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ydrive.merck.com/personal/mastejoh_merck_com/Documents/Desktop/To Send to Local Email/"/>
    </mc:Choice>
  </mc:AlternateContent>
  <xr:revisionPtr revIDLastSave="162" documentId="8_{DA281432-F183-405B-BD59-F77139F1B52B}" xr6:coauthVersionLast="47" xr6:coauthVersionMax="47" xr10:uidLastSave="{6AFD38FB-3ED3-4BBC-91BA-753AF7D3ACB0}"/>
  <bookViews>
    <workbookView xWindow="-108" yWindow="-108" windowWidth="23256" windowHeight="13176" xr2:uid="{00000000-000D-0000-FFFF-FFFF00000000}"/>
  </bookViews>
  <sheets>
    <sheet name="Seniority List" sheetId="1" r:id="rId1"/>
    <sheet name="LTD" sheetId="4" r:id="rId2"/>
    <sheet name="Mech Date" sheetId="5" r:id="rId3"/>
    <sheet name="Dual Craft" sheetId="6" r:id="rId4"/>
    <sheet name="Data" sheetId="7" state="hidden" r:id="rId5"/>
    <sheet name="Changelog" sheetId="8" state="hidden" r:id="rId6"/>
    <sheet name="Bids Awards" sheetId="9" r:id="rId7"/>
  </sheets>
  <definedNames>
    <definedName name="_xlnm._FilterDatabase" localSheetId="5" hidden="1">Changelog!$E$2:$E$28</definedName>
    <definedName name="_xlnm._FilterDatabase" localSheetId="0" hidden="1">'Seniority List'!$B$3:$F$441</definedName>
    <definedName name="_xlnm.Print_Area" localSheetId="0">'Seniority List'!$A$1:$G$390</definedName>
    <definedName name="_xlnm.Print_Titles" localSheetId="0">'Seniority List'!$3:$3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9" i="8" l="1"/>
  <c r="F374" i="1" l="1"/>
  <c r="F373" i="1"/>
  <c r="F372" i="1"/>
  <c r="F371" i="1"/>
  <c r="F370" i="1"/>
  <c r="F369" i="1"/>
  <c r="F368" i="1"/>
  <c r="F367" i="1"/>
  <c r="F366" i="1"/>
  <c r="F365" i="1"/>
  <c r="F364" i="1"/>
  <c r="F363" i="1"/>
  <c r="F362" i="1"/>
  <c r="F361" i="1"/>
  <c r="F360" i="1"/>
  <c r="F359" i="1"/>
  <c r="F358" i="1"/>
  <c r="F357" i="1"/>
  <c r="F356" i="1"/>
  <c r="F355" i="1"/>
  <c r="F354" i="1"/>
  <c r="F353" i="1"/>
  <c r="F352" i="1"/>
  <c r="F351" i="1"/>
  <c r="F350" i="1"/>
  <c r="F349" i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H18" i="8"/>
  <c r="H17" i="8"/>
  <c r="H16" i="8"/>
  <c r="H15" i="8"/>
  <c r="H14" i="8"/>
  <c r="H13" i="8"/>
  <c r="H12" i="8"/>
  <c r="H11" i="8"/>
  <c r="H10" i="8"/>
  <c r="H9" i="8"/>
  <c r="H8" i="8"/>
  <c r="H7" i="8"/>
  <c r="H6" i="8"/>
  <c r="H5" i="8"/>
  <c r="H4" i="8"/>
  <c r="H3" i="8"/>
  <c r="H2" i="8"/>
</calcChain>
</file>

<file path=xl/sharedStrings.xml><?xml version="1.0" encoding="utf-8"?>
<sst xmlns="http://schemas.openxmlformats.org/spreadsheetml/2006/main" count="1677" uniqueCount="609">
  <si>
    <t>Job Title</t>
  </si>
  <si>
    <t>Alger , John R Jr</t>
  </si>
  <si>
    <t>Allen , Lyle</t>
  </si>
  <si>
    <t>Mechanic</t>
  </si>
  <si>
    <t>Alls , Latoyal</t>
  </si>
  <si>
    <t>Armentrout , Melinda A</t>
  </si>
  <si>
    <t>Atkins , Keith S</t>
  </si>
  <si>
    <t>Baker , Robin Eric</t>
  </si>
  <si>
    <t>Barb , Tina M</t>
  </si>
  <si>
    <t>Batman , Jamie L</t>
  </si>
  <si>
    <t>Baugher , Michael Westley</t>
  </si>
  <si>
    <t>Baugher , Timothy G</t>
  </si>
  <si>
    <t>Beahm , Brad K</t>
  </si>
  <si>
    <t>Bell , David Eugene</t>
  </si>
  <si>
    <t>Control Technician</t>
  </si>
  <si>
    <t>Besendorfer , Christina R</t>
  </si>
  <si>
    <t>Blevins , Denver C</t>
  </si>
  <si>
    <t>Bower , Jeffrey H</t>
  </si>
  <si>
    <t>Breeden , Cathy A</t>
  </si>
  <si>
    <t>Breeden , Geoffrey Grant</t>
  </si>
  <si>
    <t>Breeden , Jonathan C</t>
  </si>
  <si>
    <t>Burns , Travis Lee</t>
  </si>
  <si>
    <t>Bywaters , Jacqueline</t>
  </si>
  <si>
    <t>Campbell , Cynthia K</t>
  </si>
  <si>
    <t>Campbell , Jimmy W</t>
  </si>
  <si>
    <t>Carter , Mark P</t>
  </si>
  <si>
    <t>Carter , Shaun R</t>
  </si>
  <si>
    <t>Caton , Brian C</t>
  </si>
  <si>
    <t>Cline , Seth Alexander</t>
  </si>
  <si>
    <t>Comer , William E III</t>
  </si>
  <si>
    <t>Conley , Christopher T</t>
  </si>
  <si>
    <t>Conley , David E</t>
  </si>
  <si>
    <t>Conley , Jill Diane</t>
  </si>
  <si>
    <t>Copeland , Matthew</t>
  </si>
  <si>
    <t>Cowles , Mitchell Wayne</t>
  </si>
  <si>
    <t>Crawford , Geralene Hope</t>
  </si>
  <si>
    <t>Crites , Corey Britan</t>
  </si>
  <si>
    <t>Cubbage , Kenneth</t>
  </si>
  <si>
    <t>Cuellar Hernandez , Juan Pablo</t>
  </si>
  <si>
    <t>Daniels , Jesse Lewis</t>
  </si>
  <si>
    <t>Davidson , Billy W</t>
  </si>
  <si>
    <t>Davis , Janelle Irene</t>
  </si>
  <si>
    <t>Dean , Allen G</t>
  </si>
  <si>
    <t>Dean , Jacob L.</t>
  </si>
  <si>
    <t>Dean , Matthew W</t>
  </si>
  <si>
    <t>Derrow , Erin Brooke</t>
  </si>
  <si>
    <t>Devoe , Scott</t>
  </si>
  <si>
    <t>Dickenson , Peggy S</t>
  </si>
  <si>
    <t>Dovel , Kevin D</t>
  </si>
  <si>
    <t>Eppard , Angela C</t>
  </si>
  <si>
    <t>Eppard , Shelby A</t>
  </si>
  <si>
    <t>Evick , Bradley D</t>
  </si>
  <si>
    <t>Farlow , Charles B</t>
  </si>
  <si>
    <t>Farnbach , Dennis Vaughn</t>
  </si>
  <si>
    <t>Fitzgerald , Judith Alene</t>
  </si>
  <si>
    <t>Fix , Neil Ashley</t>
  </si>
  <si>
    <t>Gentry , Jeffrey</t>
  </si>
  <si>
    <t>Giron , Kilders M</t>
  </si>
  <si>
    <t>Glenn , Steven P.</t>
  </si>
  <si>
    <t>Gondek , Joseph T Jr</t>
  </si>
  <si>
    <t>Good , Donald L</t>
  </si>
  <si>
    <t>Good , Lefton Lee</t>
  </si>
  <si>
    <t>Good , Michael Shayne</t>
  </si>
  <si>
    <t>Gordon , Gerald J</t>
  </si>
  <si>
    <t>Groah , Michael B</t>
  </si>
  <si>
    <t>Hammer , Derick Eugene</t>
  </si>
  <si>
    <t>Hammer , Phillip W</t>
  </si>
  <si>
    <t>Harris , Dustin Wayne</t>
  </si>
  <si>
    <t>Harris , Jeffrey</t>
  </si>
  <si>
    <t>Harrison , Diane Lynn</t>
  </si>
  <si>
    <t>Harrison , Todd M</t>
  </si>
  <si>
    <t>Hearn , Terrence L Sr</t>
  </si>
  <si>
    <t>Heiston , William</t>
  </si>
  <si>
    <t>Hensley , Angela L</t>
  </si>
  <si>
    <t>Hensley , Christopher S</t>
  </si>
  <si>
    <t>Hensley , Douglas Alan</t>
  </si>
  <si>
    <t>Hensley , Tammie A</t>
  </si>
  <si>
    <t>Herring , Christopher</t>
  </si>
  <si>
    <t>Herring , John W</t>
  </si>
  <si>
    <t>Hinegardner , Jamie L</t>
  </si>
  <si>
    <t>Hoffer , Andrew J</t>
  </si>
  <si>
    <t>Hottinger , Eric Scott</t>
  </si>
  <si>
    <t>Huffer , Kevin W.</t>
  </si>
  <si>
    <t>Hull , Scott Wayne</t>
  </si>
  <si>
    <t>Hydrick , Virginia A</t>
  </si>
  <si>
    <t>Jenkins , James E</t>
  </si>
  <si>
    <t>Jenkins , Michael Lewis</t>
  </si>
  <si>
    <t>Jenkins , Timothy Joe</t>
  </si>
  <si>
    <t>Jones , Jimmy Wayne</t>
  </si>
  <si>
    <t>Kisling , Sara J</t>
  </si>
  <si>
    <t>Kite , Larry P</t>
  </si>
  <si>
    <t>Knight , Cris E.</t>
  </si>
  <si>
    <t>Knight , James W Jr</t>
  </si>
  <si>
    <t>Knight , Nathan L</t>
  </si>
  <si>
    <t>Kyger JR. , Robbie Lee</t>
  </si>
  <si>
    <t>Lam , Adam Lee</t>
  </si>
  <si>
    <t>Lamas , Claudia C</t>
  </si>
  <si>
    <t>Lam , Brandon Scott</t>
  </si>
  <si>
    <t>Lam , Claude N</t>
  </si>
  <si>
    <t>Lam , Eric E</t>
  </si>
  <si>
    <t>Lam , Jennie Kristin</t>
  </si>
  <si>
    <t>Lam , Jerry W</t>
  </si>
  <si>
    <t>Lam , Justin Kile</t>
  </si>
  <si>
    <t>Lam , Tony</t>
  </si>
  <si>
    <t>Lawhorne , Anthony K</t>
  </si>
  <si>
    <t>Lawson , Israel L</t>
  </si>
  <si>
    <t>Lawson , Seth H</t>
  </si>
  <si>
    <t>Ledesma , Leonel M</t>
  </si>
  <si>
    <t>Life , Jason</t>
  </si>
  <si>
    <t>Long II , Nicholas P</t>
  </si>
  <si>
    <t>Lucas , James E</t>
  </si>
  <si>
    <t>Manss , Timothy K</t>
  </si>
  <si>
    <t>Mariscal , Liliana</t>
  </si>
  <si>
    <t>Marshall , Jeffrey S</t>
  </si>
  <si>
    <t>McAlister , Travis L.</t>
  </si>
  <si>
    <t>Mccauley , Jeffrey A Sr</t>
  </si>
  <si>
    <t>Meadows , Jeffrey</t>
  </si>
  <si>
    <t>Merica , Jason S</t>
  </si>
  <si>
    <t>Merica , Ronald E</t>
  </si>
  <si>
    <t>Miller , Joseph E</t>
  </si>
  <si>
    <t>Miller , Timothy Lee</t>
  </si>
  <si>
    <t>Monger , Bradley Allan</t>
  </si>
  <si>
    <t>Morehead , James T</t>
  </si>
  <si>
    <t>Morris , Matthew L</t>
  </si>
  <si>
    <t>Morris , Vincent Scott</t>
  </si>
  <si>
    <t>Moubray , Dale A</t>
  </si>
  <si>
    <t>Munn , Tiffany l</t>
  </si>
  <si>
    <t>Murphy , Darrell W</t>
  </si>
  <si>
    <t>Myers , Boyd W Jr</t>
  </si>
  <si>
    <t>Myers , Heath E</t>
  </si>
  <si>
    <t>Myers , Jennifer R</t>
  </si>
  <si>
    <t>Myers , Joshua B</t>
  </si>
  <si>
    <t>Naylor , Matthew A</t>
  </si>
  <si>
    <t>Nelson , Ryan J</t>
  </si>
  <si>
    <t>Norvelle , Daniel M</t>
  </si>
  <si>
    <t>O'Shea , Patrick Joseph</t>
  </si>
  <si>
    <t>Oswald , Phillip M.</t>
  </si>
  <si>
    <t>Painter , Kevin</t>
  </si>
  <si>
    <t>Pataki , Robert P</t>
  </si>
  <si>
    <t>Perry , Robert E</t>
  </si>
  <si>
    <t>Phillips , Bobby L</t>
  </si>
  <si>
    <t>Powell , Terri L</t>
  </si>
  <si>
    <t>Price III , Charles H</t>
  </si>
  <si>
    <t>Propst , Bradley S</t>
  </si>
  <si>
    <t>Puckett , Brandon Lee</t>
  </si>
  <si>
    <t>Raynes , Kenneth W Jr</t>
  </si>
  <si>
    <t>Requeno , Brandy Lee</t>
  </si>
  <si>
    <t>Rhodes , Blake W</t>
  </si>
  <si>
    <t>Riddle , Marcella L</t>
  </si>
  <si>
    <t>Ritchie , Brian T</t>
  </si>
  <si>
    <t>Rivera , Raul</t>
  </si>
  <si>
    <t>Roadcap , Daniel</t>
  </si>
  <si>
    <t>Roche , Lisa R</t>
  </si>
  <si>
    <t>Salyer , Chad Douglas</t>
  </si>
  <si>
    <t>Seal , Benjamin R</t>
  </si>
  <si>
    <t>Secrist , Michael E</t>
  </si>
  <si>
    <t>Seekford , Larry D Jr</t>
  </si>
  <si>
    <t>Shifflett , Cody Wayne</t>
  </si>
  <si>
    <t>Shifflett , Gregory Scott</t>
  </si>
  <si>
    <t>Shifflett , Keith Allen</t>
  </si>
  <si>
    <t>Shifflett , Kevin W</t>
  </si>
  <si>
    <t>Shifflett , Kevin W.</t>
  </si>
  <si>
    <t>Shifflett , Steve C</t>
  </si>
  <si>
    <t>Shiflet , Chris A</t>
  </si>
  <si>
    <t>Sipe , Steven E</t>
  </si>
  <si>
    <t>Smallwood , Grant Thomas</t>
  </si>
  <si>
    <t>Smallwood , Wesley W</t>
  </si>
  <si>
    <t>Smith , Jeffrey F.</t>
  </si>
  <si>
    <t>Smith , Michael W</t>
  </si>
  <si>
    <t>Smith , William Stoner</t>
  </si>
  <si>
    <t>Staton Jr , Ronald L</t>
  </si>
  <si>
    <t>Taylor , Bradley A</t>
  </si>
  <si>
    <t>Thompson , Matthew Alexander</t>
  </si>
  <si>
    <t>Trolson , Marcus R</t>
  </si>
  <si>
    <t>Tucker , Phillip B</t>
  </si>
  <si>
    <t>Turner , Calvin L</t>
  </si>
  <si>
    <t>Van Hyning , Jon D</t>
  </si>
  <si>
    <t>Walters , Bridget A</t>
  </si>
  <si>
    <t>Ward , Marie</t>
  </si>
  <si>
    <t>Washington , Jeremy S</t>
  </si>
  <si>
    <t>Wharam , Cameron Charles</t>
  </si>
  <si>
    <t>Williams , Ashby R Jr</t>
  </si>
  <si>
    <t>Williams , Philip Eugene</t>
  </si>
  <si>
    <t>Williams , Phillip Wayne</t>
  </si>
  <si>
    <t>Worley , Jonathon</t>
  </si>
  <si>
    <t>Worley , Leigh C.</t>
  </si>
  <si>
    <t>Wright , Tracy A</t>
  </si>
  <si>
    <t>Wylie , Montana J</t>
  </si>
  <si>
    <t>Plant Seniority Date</t>
  </si>
  <si>
    <t>Facility Operator</t>
  </si>
  <si>
    <t>Comer (Thompson), Linda S</t>
  </si>
  <si>
    <t>Painter (Butler), A Marie</t>
  </si>
  <si>
    <t>Comer (Gochenour), Carolyn F</t>
  </si>
  <si>
    <t xml:space="preserve">Cline (Nix), Christina </t>
  </si>
  <si>
    <t>Reid-Brill , Judy L</t>
  </si>
  <si>
    <t xml:space="preserve">Conley-Shifflett , Kimberly </t>
  </si>
  <si>
    <t>Fidler, Charles</t>
  </si>
  <si>
    <t>Olguin, Alejandro</t>
  </si>
  <si>
    <t>Hensley, Jeffrey Wayne</t>
  </si>
  <si>
    <t>Michael, Chad Allen</t>
  </si>
  <si>
    <t>Baker, Brian Keith</t>
  </si>
  <si>
    <t>Bradley, Larry Stephen</t>
  </si>
  <si>
    <t>Greene, Nera Lee</t>
  </si>
  <si>
    <t>Koogler, Robert Wendell</t>
  </si>
  <si>
    <t>Good, Donald W.</t>
  </si>
  <si>
    <t xml:space="preserve">Hodge, Donald </t>
  </si>
  <si>
    <t>Gayhart (Phillips), Kimberly D</t>
  </si>
  <si>
    <t>Breeden, Jeffrey Harold</t>
  </si>
  <si>
    <t>Pitchford, James Keith</t>
  </si>
  <si>
    <t>Name</t>
  </si>
  <si>
    <t>ICWU Seniority List</t>
  </si>
  <si>
    <t>Herring, Jason</t>
  </si>
  <si>
    <t>Long Term Disability</t>
  </si>
  <si>
    <t>Peralta (Lyman),Sherri Lynn</t>
  </si>
  <si>
    <t>Lam (Eppard), Jane</t>
  </si>
  <si>
    <t>Stainback, Timothy G.</t>
  </si>
  <si>
    <t>Taylor,Sheila M</t>
  </si>
  <si>
    <t>Martin,Mildred E</t>
  </si>
  <si>
    <t>Davis,Sheila Belle</t>
  </si>
  <si>
    <t>Waddy, Tysheka</t>
  </si>
  <si>
    <t xml:space="preserve">Re-Shifflett , Nora </t>
  </si>
  <si>
    <t>Elyard, Steven W.</t>
  </si>
  <si>
    <t>Wood , Derek  Wade</t>
  </si>
  <si>
    <t>Beeman, Clinton</t>
  </si>
  <si>
    <t>Cave, Joseph</t>
  </si>
  <si>
    <t>Austin, Cody Michael</t>
  </si>
  <si>
    <t>`</t>
  </si>
  <si>
    <t>McAbee , Benjamin Tyler</t>
  </si>
  <si>
    <t>Merica , Whitney Susanne</t>
  </si>
  <si>
    <t>Cardin-Turner, Tammy</t>
  </si>
  <si>
    <t>Plageman, Tyler</t>
  </si>
  <si>
    <t>Canbulat, Barbaros</t>
  </si>
  <si>
    <t>Atkins, Samantha</t>
  </si>
  <si>
    <t>Thomas, Justin</t>
  </si>
  <si>
    <t>Kirby, Mark</t>
  </si>
  <si>
    <t>Sarver, Joseph (Jeb)</t>
  </si>
  <si>
    <t>Wilkins, Jennifer</t>
  </si>
  <si>
    <t>Dean, Stephanie</t>
  </si>
  <si>
    <t>Whitelow, Courtney</t>
  </si>
  <si>
    <t>Robinson, Nathaniel</t>
  </si>
  <si>
    <t>Eppard, Daniel</t>
  </si>
  <si>
    <t>Evick, Benjamin</t>
  </si>
  <si>
    <t>Stephen, Robert</t>
  </si>
  <si>
    <t>Phibbs, Andrew</t>
  </si>
  <si>
    <t>Rexrode, Deanna</t>
  </si>
  <si>
    <t>Rodgers, Christina</t>
  </si>
  <si>
    <t>Taylor, Nicole</t>
  </si>
  <si>
    <t>Butler, Jeremy</t>
  </si>
  <si>
    <t>Contreras , Joey</t>
  </si>
  <si>
    <t>Conley, Joshua</t>
  </si>
  <si>
    <t>Bruce, Heather</t>
  </si>
  <si>
    <t>Constable, Alexander</t>
  </si>
  <si>
    <t>Couch, Brad</t>
  </si>
  <si>
    <t>Dallas, Matthew</t>
  </si>
  <si>
    <t>Washington, Michael</t>
  </si>
  <si>
    <t>Williams, Jalen</t>
  </si>
  <si>
    <t>Bullis, William</t>
  </si>
  <si>
    <t>Jones, Jeffrey</t>
  </si>
  <si>
    <t>Monger, Chris</t>
  </si>
  <si>
    <t>HVAC</t>
  </si>
  <si>
    <t>Manufacturing Operator</t>
  </si>
  <si>
    <t>Fisher, Todd</t>
  </si>
  <si>
    <t>Stepp, Rebecca</t>
  </si>
  <si>
    <t>Hilliard, Richard</t>
  </si>
  <si>
    <t>Cave, Jennifer</t>
  </si>
  <si>
    <t>Hall, Jerry</t>
  </si>
  <si>
    <t>Jones, Quinten</t>
  </si>
  <si>
    <t>Waste Water Operator</t>
  </si>
  <si>
    <t>Solvent Recovery Operator</t>
  </si>
  <si>
    <t>Material Handler</t>
  </si>
  <si>
    <t>Power Plant Operator</t>
  </si>
  <si>
    <t>LTD</t>
  </si>
  <si>
    <t>Sterile Cleaning Operator</t>
  </si>
  <si>
    <t>Sterile Cleaning Operators</t>
  </si>
  <si>
    <t>#</t>
  </si>
  <si>
    <t>Trolson,Marcus R</t>
  </si>
  <si>
    <t>Blevins, Denver</t>
  </si>
  <si>
    <t>Moubray, Dale</t>
  </si>
  <si>
    <t>Shifflett,Kevin W</t>
  </si>
  <si>
    <t>Knight,Nathan L</t>
  </si>
  <si>
    <t>Kite,Larry P</t>
  </si>
  <si>
    <t>Shiflet,Chris A</t>
  </si>
  <si>
    <t>Lam,Eric E</t>
  </si>
  <si>
    <t>Lam,Claude N</t>
  </si>
  <si>
    <t>Atkins,Keith S</t>
  </si>
  <si>
    <t>Good,Donald L</t>
  </si>
  <si>
    <t>Long II,Nicholas P</t>
  </si>
  <si>
    <t>Ritchie,Brian T</t>
  </si>
  <si>
    <t>Dean,Christopher P</t>
  </si>
  <si>
    <t>Fidler,Charles</t>
  </si>
  <si>
    <t>Roadcap,Daniel</t>
  </si>
  <si>
    <t>Allen,Lyle</t>
  </si>
  <si>
    <t>Davidson, Billy W</t>
  </si>
  <si>
    <t>Gentry,Jeffrey</t>
  </si>
  <si>
    <t>Merica, Jason</t>
  </si>
  <si>
    <t>Hammer, Phillip</t>
  </si>
  <si>
    <t>Turner, Calvin</t>
  </si>
  <si>
    <t>Wright,Tracy A</t>
  </si>
  <si>
    <t>Shifflett, Kevin</t>
  </si>
  <si>
    <t>Lawson, Israel</t>
  </si>
  <si>
    <t>Williams, Ray</t>
  </si>
  <si>
    <t>Hodge, Donald</t>
  </si>
  <si>
    <t>Farnbach, Dennis Vaughn</t>
  </si>
  <si>
    <t>Monger, Bradley Allan</t>
  </si>
  <si>
    <t>Wharam, Cameron Charles</t>
  </si>
  <si>
    <t>Craft Seniority</t>
  </si>
  <si>
    <t>Hire Date</t>
  </si>
  <si>
    <t>Kisling,Sara J</t>
  </si>
  <si>
    <t>Mccauley Sr.,Jeffrey A</t>
  </si>
  <si>
    <t>Dean,Matthew W</t>
  </si>
  <si>
    <t>Bower,Jeffrey H</t>
  </si>
  <si>
    <t>Van Hyning,Jon D</t>
  </si>
  <si>
    <t>Harrison,Todd M</t>
  </si>
  <si>
    <t>Tucker, Phillip</t>
  </si>
  <si>
    <t>Miller, Timothy</t>
  </si>
  <si>
    <t>Huffer, Kevin</t>
  </si>
  <si>
    <t>Jenkins, Timothy</t>
  </si>
  <si>
    <t>Lam, Brandon</t>
  </si>
  <si>
    <t>Dean, Jacob</t>
  </si>
  <si>
    <t>Knight, Cris</t>
  </si>
  <si>
    <t>McAlister, Travis</t>
  </si>
  <si>
    <t>Hensley, Douglas</t>
  </si>
  <si>
    <t>Hottinger, Eric</t>
  </si>
  <si>
    <t>Cowles, Mitchell "Skip"</t>
  </si>
  <si>
    <t>Smith, William</t>
  </si>
  <si>
    <t>Derrow, Erin</t>
  </si>
  <si>
    <t>Life, Jason</t>
  </si>
  <si>
    <t>Bell, David</t>
  </si>
  <si>
    <t>Smith, Jeff</t>
  </si>
  <si>
    <t>Lam, Tony</t>
  </si>
  <si>
    <t>Groah,Michael B</t>
  </si>
  <si>
    <t>Glenn, Steven</t>
  </si>
  <si>
    <t>Phillips, Bobby</t>
  </si>
  <si>
    <t>Lawhorne,Anthony K</t>
  </si>
  <si>
    <t>Koogler, Robert</t>
  </si>
  <si>
    <t>Seal, Robert</t>
  </si>
  <si>
    <t>Mechanics</t>
  </si>
  <si>
    <t>Classification Date</t>
  </si>
  <si>
    <t>Oswald , Phillip M</t>
  </si>
  <si>
    <t>Midkiff, Greg</t>
  </si>
  <si>
    <t>Dean, Allen G</t>
  </si>
  <si>
    <t>Hull, Scott Wayne</t>
  </si>
  <si>
    <t>Lam, Adam Lee</t>
  </si>
  <si>
    <t>Dual Craft List</t>
  </si>
  <si>
    <t>Breeden, Jonathon</t>
  </si>
  <si>
    <t>Bower,  Jeff</t>
  </si>
  <si>
    <t>Harrison, Todd</t>
  </si>
  <si>
    <t>Dean, Isaac</t>
  </si>
  <si>
    <t>Lucas,Chasity</t>
  </si>
  <si>
    <t>Painter, Trent</t>
  </si>
  <si>
    <t>Pettit, Jeffrey</t>
  </si>
  <si>
    <t>Lawhorne, Anthony</t>
  </si>
  <si>
    <t>Smith , Martha Melia</t>
  </si>
  <si>
    <t>Pierce, Billy</t>
  </si>
  <si>
    <t>Bellamy, Anitria</t>
  </si>
  <si>
    <t>Davis, Cecil</t>
  </si>
  <si>
    <t>Dean, Angela</t>
  </si>
  <si>
    <t>Dofflemyer, Tanner</t>
  </si>
  <si>
    <t>Kurtz, Brian</t>
  </si>
  <si>
    <t>Makayed, Pavel</t>
  </si>
  <si>
    <t>Pettit, Lori</t>
  </si>
  <si>
    <t>Shifflett, Allen</t>
  </si>
  <si>
    <t>Berry, Gregory</t>
  </si>
  <si>
    <t>Shifflett, Caleb</t>
  </si>
  <si>
    <t>Eaton, Davis</t>
  </si>
  <si>
    <t>Eaton,  Davis</t>
  </si>
  <si>
    <t xml:space="preserve">Knight, James </t>
  </si>
  <si>
    <t>Barlow, Matthew</t>
  </si>
  <si>
    <t>Williams, Phillip</t>
  </si>
  <si>
    <t>Knighton, Adam</t>
  </si>
  <si>
    <t>Campbell, Cynthia</t>
  </si>
  <si>
    <t>Conley, Travis</t>
  </si>
  <si>
    <t>Cubbage, Dameron</t>
  </si>
  <si>
    <t>Davis, Christopher</t>
  </si>
  <si>
    <t>Austin, Christopher</t>
  </si>
  <si>
    <t>Eustler, Paul</t>
  </si>
  <si>
    <t xml:space="preserve">Eustler, Paul </t>
  </si>
  <si>
    <t>Breeden, Todd</t>
  </si>
  <si>
    <t>Brill, Joey</t>
  </si>
  <si>
    <t>Cook, Derrick</t>
  </si>
  <si>
    <t>Craig, Travis</t>
  </si>
  <si>
    <t>Dispanet, Jason</t>
  </si>
  <si>
    <t>ValenciaPichardo, Ricardo</t>
  </si>
  <si>
    <t>Simmons, Sam</t>
  </si>
  <si>
    <t>Makayed, Daniil</t>
  </si>
  <si>
    <t>Page, Hayes</t>
  </si>
  <si>
    <t>Painter, Bobby</t>
  </si>
  <si>
    <t>Torres, Orlando</t>
  </si>
  <si>
    <t>Burdette, Jeff</t>
  </si>
  <si>
    <t>May, David</t>
  </si>
  <si>
    <t>Abbot, Heath</t>
  </si>
  <si>
    <t>Riley, Clifton (Lee)</t>
  </si>
  <si>
    <t>Rinaca, Eric</t>
  </si>
  <si>
    <t>Lambert, Preston</t>
  </si>
  <si>
    <t>Dean, Tyler</t>
  </si>
  <si>
    <t>Elyard, Tyler</t>
  </si>
  <si>
    <t>Roadcap, Susanne</t>
  </si>
  <si>
    <t>Stevens, Jacob</t>
  </si>
  <si>
    <t>Montoya, Obed</t>
  </si>
  <si>
    <t>Jordan, Michael</t>
  </si>
  <si>
    <t>Jarrels, Jasmine</t>
  </si>
  <si>
    <t>Craun, Zack</t>
  </si>
  <si>
    <t>Atkins, John</t>
  </si>
  <si>
    <t>Dove, Dylan</t>
  </si>
  <si>
    <t>Meadows , Kenny</t>
  </si>
  <si>
    <t>Morris, Tony</t>
  </si>
  <si>
    <t>Qambari, Mustafa</t>
  </si>
  <si>
    <t>Whitelow, Christopher</t>
  </si>
  <si>
    <t>Burns, Rodney</t>
  </si>
  <si>
    <t>Hopkins, Jarryd</t>
  </si>
  <si>
    <t>Lyaskovisky, Michelle</t>
  </si>
  <si>
    <t>Majors, Farrah</t>
  </si>
  <si>
    <t>Mooney, Yvette</t>
  </si>
  <si>
    <t>Price, Kenyatta</t>
  </si>
  <si>
    <t>Roadcap, Travis</t>
  </si>
  <si>
    <t>Valencia, Elizabeth</t>
  </si>
  <si>
    <t>Sample, Steven</t>
  </si>
  <si>
    <t>Brown, Roger</t>
  </si>
  <si>
    <t>Downey, Jill</t>
  </si>
  <si>
    <t>Dellinger, Brian</t>
  </si>
  <si>
    <t>Thomas, Christine</t>
  </si>
  <si>
    <t>Vachter, Kyle</t>
  </si>
  <si>
    <t>Dashtpour, Khashayar</t>
  </si>
  <si>
    <t>Burke, Daniel</t>
  </si>
  <si>
    <t>Price, Jason</t>
  </si>
  <si>
    <t>Brill, Zachary</t>
  </si>
  <si>
    <t>Conley, Christopher R.</t>
  </si>
  <si>
    <t>Gwinn, Donna</t>
  </si>
  <si>
    <t>Halterman, Heath</t>
  </si>
  <si>
    <t>Jordan, Christian</t>
  </si>
  <si>
    <t>Kite, Ryan</t>
  </si>
  <si>
    <t>Richardson, Steven</t>
  </si>
  <si>
    <t>Sours, Jordan</t>
  </si>
  <si>
    <t>Comer, Kyle</t>
  </si>
  <si>
    <t>Davis, Demarko</t>
  </si>
  <si>
    <t>Falls, Scott</t>
  </si>
  <si>
    <t>Jones, Darren</t>
  </si>
  <si>
    <t>Cash, Matthew</t>
  </si>
  <si>
    <t>Breeden, Jerry</t>
  </si>
  <si>
    <t>Cortez, Joshua</t>
  </si>
  <si>
    <t>Katz, Aaron</t>
  </si>
  <si>
    <t>Lackovitch, Todd</t>
  </si>
  <si>
    <t>Cash, Mathhew</t>
  </si>
  <si>
    <t>control Technician</t>
  </si>
  <si>
    <t>Basnight, Jim</t>
  </si>
  <si>
    <t>Adams, Brandon</t>
  </si>
  <si>
    <t>Cash, Penny</t>
  </si>
  <si>
    <t>Secrist, Clinton</t>
  </si>
  <si>
    <t>Torres, Erick Moncada</t>
  </si>
  <si>
    <t>Holtzclaw, Megan</t>
  </si>
  <si>
    <t>Morris, Andy</t>
  </si>
  <si>
    <t>Smallwood, Trevor</t>
  </si>
  <si>
    <t>Montoya Popof, Glenda</t>
  </si>
  <si>
    <t>Swartz, Don (Craig)</t>
  </si>
  <si>
    <t>Cline, Suzanne</t>
  </si>
  <si>
    <t>Custer, Matthew</t>
  </si>
  <si>
    <t>Pullin, Robert</t>
  </si>
  <si>
    <t>Hensley, Eric</t>
  </si>
  <si>
    <t>Kirtley, Brandon</t>
  </si>
  <si>
    <t>Lam, Jonathon</t>
  </si>
  <si>
    <t>Williams, Malinda</t>
  </si>
  <si>
    <t>Vaughn, Sean</t>
  </si>
  <si>
    <t>Diaz, Melissa</t>
  </si>
  <si>
    <t>Weaver, Scott</t>
  </si>
  <si>
    <t>Eppard, Jordan</t>
  </si>
  <si>
    <t xml:space="preserve">Jordan Eppard </t>
  </si>
  <si>
    <t>Atkins, Cody</t>
  </si>
  <si>
    <t>Bargaining Unit Trainer</t>
  </si>
  <si>
    <t>Work Group</t>
  </si>
  <si>
    <t>Blending</t>
  </si>
  <si>
    <t>IM Mechanic Group 1</t>
  </si>
  <si>
    <t>Power Plant</t>
  </si>
  <si>
    <t>HPV Support</t>
  </si>
  <si>
    <t>LM Mechanic Group 1</t>
  </si>
  <si>
    <t>Waste Water Works</t>
  </si>
  <si>
    <t>Facilities Operator</t>
  </si>
  <si>
    <t>Outside Line</t>
  </si>
  <si>
    <t>Alum</t>
  </si>
  <si>
    <t>IM CT Group 2</t>
  </si>
  <si>
    <t>IM CT Group 1</t>
  </si>
  <si>
    <t>LM CT group 1</t>
  </si>
  <si>
    <t>LM Mechanic Group 2</t>
  </si>
  <si>
    <t>Bldg 5 Mechanics Group 2</t>
  </si>
  <si>
    <t>IM Mechanic Group 2</t>
  </si>
  <si>
    <t>Bldg 5 CT Group 2</t>
  </si>
  <si>
    <t>C D Train</t>
  </si>
  <si>
    <t>Sterile Supply</t>
  </si>
  <si>
    <t>Fermentation</t>
  </si>
  <si>
    <t>Warehouse Support</t>
  </si>
  <si>
    <t>ABC</t>
  </si>
  <si>
    <t>Mechanical Training</t>
  </si>
  <si>
    <t>Mechanic Trainee</t>
  </si>
  <si>
    <t>Prep Utility</t>
  </si>
  <si>
    <t>LM CT Group 2</t>
  </si>
  <si>
    <t>LM CT Group 1</t>
  </si>
  <si>
    <t>CT Trainee</t>
  </si>
  <si>
    <t>Zone</t>
  </si>
  <si>
    <t>Filling Room</t>
  </si>
  <si>
    <t>Filling room</t>
  </si>
  <si>
    <t>F7 Prep</t>
  </si>
  <si>
    <t>Thompson, Natalie</t>
  </si>
  <si>
    <t>Cardin, Marlin</t>
  </si>
  <si>
    <t>Redifer, Jordan</t>
  </si>
  <si>
    <t>Williams, Candace</t>
  </si>
  <si>
    <t xml:space="preserve">   </t>
  </si>
  <si>
    <t>Mirawdaly, Rebeen</t>
  </si>
  <si>
    <t>Dasinger, Lee</t>
  </si>
  <si>
    <t>Todd Breeden</t>
  </si>
  <si>
    <t>Lee Dasinger</t>
  </si>
  <si>
    <t>Myers, Heath</t>
  </si>
  <si>
    <t>Carter, Dwayne</t>
  </si>
  <si>
    <t>Dean, Kevin</t>
  </si>
  <si>
    <t>Djomotchiegoue, Cyrille</t>
  </si>
  <si>
    <t>Kite, Bradley</t>
  </si>
  <si>
    <t>Mcpherson, Taylor</t>
  </si>
  <si>
    <t>Shifflett, Brennan</t>
  </si>
  <si>
    <t>Hinkle, Justin</t>
  </si>
  <si>
    <t>Kevin Dean</t>
  </si>
  <si>
    <t>Pur Dispense</t>
  </si>
  <si>
    <t>Pur Charge</t>
  </si>
  <si>
    <t>Bulk CT Group 1</t>
  </si>
  <si>
    <t>CT trainee</t>
  </si>
  <si>
    <t xml:space="preserve">                 </t>
  </si>
  <si>
    <t>Buffer/Column Pack</t>
  </si>
  <si>
    <t>Weigh &amp; Dispense 1st</t>
  </si>
  <si>
    <t>Weigh &amp; Dispense 2nd</t>
  </si>
  <si>
    <t>Solvent Recovery</t>
  </si>
  <si>
    <t>Warehouse</t>
  </si>
  <si>
    <t>Bulk CT Group 2</t>
  </si>
  <si>
    <t>Bulk Mechanic Group 1</t>
  </si>
  <si>
    <t>Bulk Mechanic Group 2</t>
  </si>
  <si>
    <t>AB HVAC</t>
  </si>
  <si>
    <t>Control Tech Training</t>
  </si>
  <si>
    <t>Talbott, Tammy Jo</t>
  </si>
  <si>
    <t>Blankenship, Teresa</t>
  </si>
  <si>
    <t>Brown, Gary</t>
  </si>
  <si>
    <t>Previous Job</t>
  </si>
  <si>
    <t>Remove</t>
  </si>
  <si>
    <t>Add/Remove</t>
  </si>
  <si>
    <t>Reason</t>
  </si>
  <si>
    <t>Change Date</t>
  </si>
  <si>
    <t>Job</t>
  </si>
  <si>
    <t>Add</t>
  </si>
  <si>
    <t>Newcity, Colin</t>
  </si>
  <si>
    <t>Took salary job: P2 in Alum</t>
  </si>
  <si>
    <t>Williams, Travis</t>
  </si>
  <si>
    <t>Took salary job: LMM Shift Engineer</t>
  </si>
  <si>
    <t>Jones, Chelsea</t>
  </si>
  <si>
    <t>Resigned position</t>
  </si>
  <si>
    <t>Sandridge, Charles (Wade)</t>
  </si>
  <si>
    <t>Heiston , William (Michael)</t>
  </si>
  <si>
    <t>Brown, Kimberly (Michelle)</t>
  </si>
  <si>
    <t>Wheeler, Leroy (Ceasar)</t>
  </si>
  <si>
    <t>Contreras , Conrado N (Nick)</t>
  </si>
  <si>
    <t>Award Date</t>
  </si>
  <si>
    <t>From Job Title</t>
  </si>
  <si>
    <t>From Work Group</t>
  </si>
  <si>
    <t>To Job Title</t>
  </si>
  <si>
    <t>To Work Group</t>
  </si>
  <si>
    <t>Posting Number</t>
  </si>
  <si>
    <t>Walters, Bridget A</t>
  </si>
  <si>
    <t>2024-01</t>
  </si>
  <si>
    <t>2024-02</t>
  </si>
  <si>
    <t>2024-03</t>
  </si>
  <si>
    <t>Laird, Joseph R III</t>
  </si>
  <si>
    <t>Dean , Christopher P</t>
  </si>
  <si>
    <t>Pittington (Landes) , Kelli Lane</t>
  </si>
  <si>
    <t>Lam (Propst), Megan Roach</t>
  </si>
  <si>
    <t>Hice (Franco) , Rebecca</t>
  </si>
  <si>
    <t>Moncoda-Torres, Erick</t>
  </si>
  <si>
    <t>Masters , John Douglas (Dutch)</t>
  </si>
  <si>
    <r>
      <t xml:space="preserve">                      </t>
    </r>
    <r>
      <rPr>
        <b/>
        <sz val="10"/>
        <color theme="1"/>
        <rFont val="Calibri"/>
        <family val="2"/>
        <scheme val="minor"/>
      </rPr>
      <t xml:space="preserve">          Mechanical Seniority List</t>
    </r>
  </si>
  <si>
    <t>2024-04</t>
  </si>
  <si>
    <t>Written Request A to B</t>
  </si>
  <si>
    <t>Surplus, surplused again with 2024-04</t>
  </si>
  <si>
    <t>Good, Donald</t>
  </si>
  <si>
    <t>2024-05</t>
  </si>
  <si>
    <t>2024-06</t>
  </si>
  <si>
    <t>On surplus list</t>
  </si>
  <si>
    <t>2024-07</t>
  </si>
  <si>
    <t>2024-08</t>
  </si>
  <si>
    <t>Round</t>
  </si>
  <si>
    <t>Primary</t>
  </si>
  <si>
    <t>Secondary</t>
  </si>
  <si>
    <t>Tertiary</t>
  </si>
  <si>
    <t>Tertiary (S)</t>
  </si>
  <si>
    <t>Taylor, Howard</t>
  </si>
  <si>
    <t>Took salary job: P2 in Ferm</t>
  </si>
  <si>
    <t>Djukovich, Brennan</t>
  </si>
  <si>
    <t>Turner, Tammy</t>
  </si>
  <si>
    <t>Roadcap, Suzanne</t>
  </si>
  <si>
    <t>2024-10</t>
  </si>
  <si>
    <t>2024-11</t>
  </si>
  <si>
    <t>Took salary job: P2</t>
  </si>
  <si>
    <t>Carpenter, Jeff</t>
  </si>
  <si>
    <t>Retired 27 Sep 2024</t>
  </si>
  <si>
    <t>Retired</t>
  </si>
  <si>
    <t>Sharon Siler</t>
  </si>
  <si>
    <t>Date from HR</t>
  </si>
  <si>
    <t>Retired 07/18/24</t>
  </si>
  <si>
    <t>Craft Skills Trainer</t>
  </si>
  <si>
    <t>2024-12</t>
  </si>
  <si>
    <t>Phillips, Stephanie</t>
  </si>
  <si>
    <t>Sellers, Willie</t>
  </si>
  <si>
    <t>Campbell, Michael</t>
  </si>
  <si>
    <t>Retired, deceased</t>
  </si>
  <si>
    <t>Service</t>
  </si>
  <si>
    <t>Dobrican, Adrian</t>
  </si>
  <si>
    <t>Abbott, Heath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</si>
</sst>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\/d\/yyyy"/>
    <numFmt numFmtId="165" formatCode="[$-409]d/mmm/yyyy;@"/>
  </numFmts>
  <fonts count="13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1"/>
      <color rgb="FFFFFFFF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rgb="FFFFFFFF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008080"/>
        <bgColor indexed="64"/>
      </patternFill>
    </fill>
  </fills>
  <borders count="5">
    <border>
      <left/>
      <right/>
      <top/>
      <bottom/>
      <diagonal/>
    </border>
    <border>
      <left style="thin">
        <color rgb="FFEBEBEB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EBEBEB"/>
      </right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75">
    <xf numFmtId="0" fontId="0" fillId="0" borderId="0" xfId="0"/>
    <xf numFmtId="0" fontId="0" fillId="0" borderId="0" xfId="0" applyFont="1"/>
    <xf numFmtId="0" fontId="0" fillId="0" borderId="1" xfId="0" applyFont="1" applyBorder="1"/>
    <xf numFmtId="49" fontId="3" fillId="0" borderId="2" xfId="1" applyNumberFormat="1" applyFont="1" applyFill="1" applyBorder="1" applyAlignment="1">
      <alignment horizontal="left"/>
    </xf>
    <xf numFmtId="49" fontId="2" fillId="2" borderId="2" xfId="1" applyNumberFormat="1" applyFont="1" applyFill="1" applyBorder="1" applyAlignment="1">
      <alignment horizontal="left"/>
    </xf>
    <xf numFmtId="0" fontId="0" fillId="0" borderId="0" xfId="0" applyFont="1" applyAlignment="1">
      <alignment horizontal="center"/>
    </xf>
    <xf numFmtId="49" fontId="2" fillId="2" borderId="2" xfId="1" applyNumberFormat="1" applyFont="1" applyFill="1" applyBorder="1" applyAlignment="1">
      <alignment horizontal="center"/>
    </xf>
    <xf numFmtId="0" fontId="0" fillId="0" borderId="2" xfId="0" applyBorder="1"/>
    <xf numFmtId="49" fontId="2" fillId="0" borderId="0" xfId="1" applyNumberFormat="1" applyFont="1" applyFill="1" applyBorder="1" applyAlignment="1">
      <alignment horizontal="left"/>
    </xf>
    <xf numFmtId="0" fontId="6" fillId="3" borderId="2" xfId="0" applyFont="1" applyFill="1" applyBorder="1"/>
    <xf numFmtId="0" fontId="0" fillId="0" borderId="2" xfId="0" applyFont="1" applyBorder="1"/>
    <xf numFmtId="0" fontId="0" fillId="0" borderId="0" xfId="0" applyFont="1" applyBorder="1"/>
    <xf numFmtId="0" fontId="0" fillId="0" borderId="2" xfId="0" applyFont="1" applyBorder="1" applyAlignment="1">
      <alignment horizontal="left"/>
    </xf>
    <xf numFmtId="0" fontId="0" fillId="0" borderId="2" xfId="0" applyFont="1" applyFill="1" applyBorder="1" applyAlignment="1">
      <alignment horizontal="left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49" fontId="2" fillId="2" borderId="2" xfId="1" applyNumberFormat="1" applyFont="1" applyFill="1" applyBorder="1" applyAlignment="1">
      <alignment horizontal="center" wrapText="1"/>
    </xf>
    <xf numFmtId="0" fontId="6" fillId="0" borderId="0" xfId="0" applyFont="1" applyBorder="1" applyAlignment="1">
      <alignment horizontal="center"/>
    </xf>
    <xf numFmtId="0" fontId="6" fillId="0" borderId="0" xfId="0" applyFont="1" applyBorder="1" applyAlignment="1"/>
    <xf numFmtId="14" fontId="0" fillId="0" borderId="0" xfId="0" applyNumberFormat="1"/>
    <xf numFmtId="14" fontId="0" fillId="0" borderId="0" xfId="0" applyNumberFormat="1" applyFont="1"/>
    <xf numFmtId="49" fontId="2" fillId="0" borderId="0" xfId="1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2" xfId="0" applyFont="1" applyFill="1" applyBorder="1"/>
    <xf numFmtId="0" fontId="0" fillId="0" borderId="0" xfId="0" applyFont="1" applyFill="1" applyBorder="1"/>
    <xf numFmtId="0" fontId="8" fillId="4" borderId="2" xfId="0" applyFont="1" applyFill="1" applyBorder="1" applyAlignment="1">
      <alignment horizontal="center" vertical="center"/>
    </xf>
    <xf numFmtId="164" fontId="3" fillId="0" borderId="2" xfId="1" applyNumberFormat="1" applyFont="1" applyFill="1" applyBorder="1" applyAlignment="1">
      <alignment horizontal="left"/>
    </xf>
    <xf numFmtId="0" fontId="9" fillId="0" borderId="2" xfId="0" applyFont="1" applyFill="1" applyBorder="1" applyAlignment="1">
      <alignment horizontal="left" vertical="center"/>
    </xf>
    <xf numFmtId="14" fontId="0" fillId="0" borderId="0" xfId="0" applyNumberFormat="1" applyBorder="1" applyAlignment="1"/>
    <xf numFmtId="14" fontId="0" fillId="0" borderId="0" xfId="0" applyNumberFormat="1" applyFont="1" applyFill="1" applyBorder="1" applyAlignment="1"/>
    <xf numFmtId="14" fontId="0" fillId="0" borderId="0" xfId="0" applyNumberFormat="1" applyBorder="1" applyAlignment="1">
      <alignment horizontal="left"/>
    </xf>
    <xf numFmtId="49" fontId="3" fillId="0" borderId="0" xfId="1" applyNumberFormat="1" applyFont="1" applyAlignment="1">
      <alignment horizontal="left"/>
    </xf>
    <xf numFmtId="165" fontId="0" fillId="0" borderId="0" xfId="0" applyNumberFormat="1" applyFont="1" applyAlignment="1">
      <alignment horizontal="center"/>
    </xf>
    <xf numFmtId="0" fontId="0" fillId="0" borderId="3" xfId="0" applyFont="1" applyBorder="1" applyAlignment="1">
      <alignment horizontal="center" vertical="top"/>
    </xf>
    <xf numFmtId="14" fontId="3" fillId="0" borderId="2" xfId="1" applyNumberFormat="1" applyFont="1" applyFill="1" applyBorder="1" applyAlignment="1">
      <alignment horizontal="center"/>
    </xf>
    <xf numFmtId="14" fontId="0" fillId="0" borderId="2" xfId="0" applyNumberFormat="1" applyFont="1" applyBorder="1" applyAlignment="1">
      <alignment horizontal="center"/>
    </xf>
    <xf numFmtId="14" fontId="0" fillId="0" borderId="2" xfId="0" applyNumberFormat="1" applyBorder="1" applyAlignment="1"/>
    <xf numFmtId="14" fontId="3" fillId="0" borderId="2" xfId="1" applyNumberFormat="1" applyFont="1" applyFill="1" applyBorder="1" applyAlignment="1"/>
    <xf numFmtId="14" fontId="0" fillId="0" borderId="2" xfId="0" applyNumberFormat="1" applyFont="1" applyBorder="1" applyAlignment="1"/>
    <xf numFmtId="49" fontId="2" fillId="2" borderId="4" xfId="1" applyNumberFormat="1" applyFont="1" applyFill="1" applyBorder="1" applyAlignment="1">
      <alignment horizontal="left"/>
    </xf>
    <xf numFmtId="14" fontId="2" fillId="2" borderId="4" xfId="1" applyNumberFormat="1" applyFont="1" applyFill="1" applyBorder="1" applyAlignment="1"/>
    <xf numFmtId="0" fontId="10" fillId="0" borderId="0" xfId="0" applyFont="1"/>
    <xf numFmtId="0" fontId="10" fillId="0" borderId="0" xfId="0" applyFont="1" applyAlignment="1">
      <alignment horizontal="center"/>
    </xf>
    <xf numFmtId="0" fontId="10" fillId="0" borderId="0" xfId="0" applyFont="1" applyAlignment="1"/>
    <xf numFmtId="14" fontId="10" fillId="0" borderId="0" xfId="0" applyNumberFormat="1" applyFont="1" applyAlignment="1">
      <alignment horizontal="center"/>
    </xf>
    <xf numFmtId="0" fontId="10" fillId="0" borderId="0" xfId="0" applyFont="1" applyBorder="1"/>
    <xf numFmtId="0" fontId="10" fillId="0" borderId="0" xfId="0" applyFont="1" applyBorder="1" applyAlignment="1">
      <alignment horizontal="center"/>
    </xf>
    <xf numFmtId="0" fontId="10" fillId="0" borderId="0" xfId="0" applyFont="1" applyBorder="1" applyAlignment="1"/>
    <xf numFmtId="14" fontId="10" fillId="0" borderId="0" xfId="0" applyNumberFormat="1" applyFont="1" applyBorder="1" applyAlignment="1">
      <alignment horizontal="center"/>
    </xf>
    <xf numFmtId="0" fontId="11" fillId="0" borderId="0" xfId="0" applyFont="1"/>
    <xf numFmtId="0" fontId="11" fillId="0" borderId="0" xfId="0" applyFont="1" applyBorder="1" applyAlignment="1">
      <alignment horizontal="center"/>
    </xf>
    <xf numFmtId="0" fontId="11" fillId="0" borderId="0" xfId="0" applyFont="1" applyBorder="1" applyAlignment="1"/>
    <xf numFmtId="14" fontId="11" fillId="0" borderId="0" xfId="0" applyNumberFormat="1" applyFont="1" applyBorder="1" applyAlignment="1">
      <alignment horizontal="center"/>
    </xf>
    <xf numFmtId="0" fontId="11" fillId="0" borderId="0" xfId="0" applyFont="1" applyBorder="1" applyAlignment="1">
      <alignment horizontal="center" vertical="center"/>
    </xf>
    <xf numFmtId="0" fontId="10" fillId="0" borderId="0" xfId="0" applyFont="1" applyFill="1" applyBorder="1"/>
    <xf numFmtId="0" fontId="10" fillId="0" borderId="0" xfId="0" applyFont="1" applyFill="1" applyBorder="1" applyAlignment="1"/>
    <xf numFmtId="0" fontId="10" fillId="0" borderId="0" xfId="0" applyFont="1" applyBorder="1" applyAlignment="1">
      <alignment horizontal="left"/>
    </xf>
    <xf numFmtId="14" fontId="10" fillId="0" borderId="0" xfId="0" applyNumberFormat="1" applyFont="1"/>
    <xf numFmtId="14" fontId="10" fillId="0" borderId="0" xfId="0" applyNumberFormat="1" applyFont="1" applyBorder="1" applyAlignment="1">
      <alignment horizontal="center" vertical="center"/>
    </xf>
    <xf numFmtId="14" fontId="12" fillId="0" borderId="0" xfId="0" applyNumberFormat="1" applyFont="1"/>
    <xf numFmtId="0" fontId="12" fillId="0" borderId="0" xfId="0" applyFont="1"/>
    <xf numFmtId="14" fontId="0" fillId="0" borderId="0" xfId="0" applyNumberFormat="1" applyBorder="1"/>
    <xf numFmtId="0" fontId="0" fillId="0" borderId="0" xfId="0" applyBorder="1"/>
    <xf numFmtId="49" fontId="3" fillId="0" borderId="0" xfId="1" applyNumberFormat="1" applyFont="1" applyFill="1" applyBorder="1" applyAlignment="1">
      <alignment horizontal="left"/>
    </xf>
    <xf numFmtId="14" fontId="0" fillId="0" borderId="0" xfId="0" applyNumberFormat="1" applyFill="1" applyBorder="1"/>
    <xf numFmtId="49" fontId="3" fillId="0" borderId="0" xfId="1" applyNumberFormat="1" applyFont="1" applyFill="1" applyAlignment="1">
      <alignment horizontal="left"/>
    </xf>
    <xf numFmtId="165" fontId="0" fillId="0" borderId="2" xfId="0" applyNumberFormat="1" applyFont="1" applyBorder="1" applyAlignment="1">
      <alignment horizontal="center"/>
    </xf>
    <xf numFmtId="14" fontId="0" fillId="0" borderId="0" xfId="0" applyNumberFormat="1" applyBorder="1" applyAlignment="1">
      <alignment horizontal="right"/>
    </xf>
    <xf numFmtId="14" fontId="3" fillId="0" borderId="0" xfId="1" applyNumberFormat="1" applyFont="1" applyFill="1" applyBorder="1" applyAlignment="1">
      <alignment horizontal="right"/>
    </xf>
    <xf numFmtId="14" fontId="0" fillId="0" borderId="0" xfId="0" applyNumberFormat="1" applyFont="1" applyBorder="1" applyAlignment="1">
      <alignment horizontal="right"/>
    </xf>
    <xf numFmtId="14" fontId="0" fillId="0" borderId="0" xfId="0" applyNumberFormat="1" applyAlignment="1">
      <alignment horizontal="right"/>
    </xf>
    <xf numFmtId="14" fontId="12" fillId="0" borderId="0" xfId="0" applyNumberFormat="1" applyFont="1" applyBorder="1" applyAlignment="1">
      <alignment horizontal="left"/>
    </xf>
    <xf numFmtId="0" fontId="12" fillId="0" borderId="0" xfId="0" applyFont="1" applyBorder="1" applyAlignment="1">
      <alignment horizontal="left"/>
    </xf>
    <xf numFmtId="0" fontId="12" fillId="0" borderId="0" xfId="0" applyFont="1" applyFill="1" applyBorder="1" applyAlignment="1">
      <alignment horizontal="left"/>
    </xf>
    <xf numFmtId="0" fontId="12" fillId="0" borderId="0" xfId="0" applyFont="1" applyAlignment="1">
      <alignment horizontal="left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mruColors>
      <color rgb="FF0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17"/>
  <sheetViews>
    <sheetView tabSelected="1" topLeftCell="A276" workbookViewId="0">
      <selection activeCell="B290" sqref="B290"/>
    </sheetView>
  </sheetViews>
  <sheetFormatPr defaultColWidth="9.109375" defaultRowHeight="14.4" x14ac:dyDescent="0.3"/>
  <cols>
    <col min="1" max="1" width="7.33203125" style="5" customWidth="1"/>
    <col min="2" max="2" width="27.33203125" style="1" bestFit="1" customWidth="1"/>
    <col min="3" max="3" width="13.109375" style="5" customWidth="1"/>
    <col min="4" max="4" width="23.5546875" style="1" customWidth="1"/>
    <col min="5" max="5" width="34.109375" style="1" bestFit="1" customWidth="1"/>
    <col min="6" max="6" width="22.5546875" style="1" hidden="1" customWidth="1"/>
    <col min="7" max="7" width="9.109375" style="1"/>
    <col min="8" max="8" width="18.44140625" style="1" customWidth="1"/>
    <col min="9" max="16384" width="9.109375" style="1"/>
  </cols>
  <sheetData>
    <row r="1" spans="1:8" ht="28.8" x14ac:dyDescent="0.55000000000000004">
      <c r="A1" s="14" t="s">
        <v>210</v>
      </c>
    </row>
    <row r="2" spans="1:8" x14ac:dyDescent="0.3">
      <c r="A2" s="15"/>
      <c r="B2" s="20">
        <v>45686</v>
      </c>
    </row>
    <row r="3" spans="1:8" ht="28.8" x14ac:dyDescent="0.3">
      <c r="A3" s="6" t="s">
        <v>274</v>
      </c>
      <c r="B3" s="4" t="s">
        <v>209</v>
      </c>
      <c r="C3" s="16" t="s">
        <v>188</v>
      </c>
      <c r="D3" s="4" t="s">
        <v>0</v>
      </c>
      <c r="E3" s="4" t="s">
        <v>468</v>
      </c>
      <c r="F3" s="4" t="s">
        <v>606</v>
      </c>
      <c r="G3" s="11"/>
    </row>
    <row r="4" spans="1:8" x14ac:dyDescent="0.3">
      <c r="A4" s="25">
        <v>1</v>
      </c>
      <c r="B4" s="3" t="s">
        <v>89</v>
      </c>
      <c r="C4" s="34">
        <v>32370</v>
      </c>
      <c r="D4" s="3" t="s">
        <v>14</v>
      </c>
      <c r="E4" s="3" t="s">
        <v>480</v>
      </c>
      <c r="F4" s="7" t="str">
        <f t="shared" ref="F4:F67" ca="1" si="0">DATEDIF(C4,TODAY(),"y")&amp;" years, "
&amp;DATEDIF(C4,TODAY(),"ym")&amp;" months, "
&amp;TODAY()-DATE(YEAR(TODAY()),MONTH(TODAY()),1)&amp;" days"</f>
        <v>36 years, 6 months, 17 days</v>
      </c>
    </row>
    <row r="5" spans="1:8" x14ac:dyDescent="0.3">
      <c r="A5" s="25">
        <v>2</v>
      </c>
      <c r="B5" s="3" t="s">
        <v>18</v>
      </c>
      <c r="C5" s="34">
        <v>32678</v>
      </c>
      <c r="D5" s="3" t="s">
        <v>267</v>
      </c>
      <c r="E5" s="3" t="s">
        <v>474</v>
      </c>
      <c r="F5" s="7" t="str">
        <f t="shared" ca="1" si="0"/>
        <v>35 years, 7 months, 17 days</v>
      </c>
    </row>
    <row r="6" spans="1:8" x14ac:dyDescent="0.3">
      <c r="A6" s="25">
        <v>3</v>
      </c>
      <c r="B6" s="3" t="s">
        <v>134</v>
      </c>
      <c r="C6" s="34">
        <v>33084</v>
      </c>
      <c r="D6" s="3" t="s">
        <v>260</v>
      </c>
      <c r="E6" s="3" t="s">
        <v>519</v>
      </c>
      <c r="F6" s="7" t="str">
        <f t="shared" ca="1" si="0"/>
        <v>34 years, 6 months, 17 days</v>
      </c>
    </row>
    <row r="7" spans="1:8" x14ac:dyDescent="0.3">
      <c r="A7" s="25">
        <v>4</v>
      </c>
      <c r="B7" s="3" t="s">
        <v>163</v>
      </c>
      <c r="C7" s="34">
        <v>34904</v>
      </c>
      <c r="D7" s="3" t="s">
        <v>3</v>
      </c>
      <c r="E7" s="3" t="s">
        <v>470</v>
      </c>
      <c r="F7" s="7" t="str">
        <f t="shared" ca="1" si="0"/>
        <v>29 years, 6 months, 17 days</v>
      </c>
    </row>
    <row r="8" spans="1:8" x14ac:dyDescent="0.3">
      <c r="A8" s="25">
        <v>5</v>
      </c>
      <c r="B8" s="3" t="s">
        <v>84</v>
      </c>
      <c r="C8" s="34">
        <v>35009</v>
      </c>
      <c r="D8" s="3" t="s">
        <v>260</v>
      </c>
      <c r="E8" s="3" t="s">
        <v>476</v>
      </c>
      <c r="F8" s="7" t="str">
        <f t="shared" ca="1" si="0"/>
        <v>29 years, 3 months, 17 days</v>
      </c>
    </row>
    <row r="9" spans="1:8" x14ac:dyDescent="0.3">
      <c r="A9" s="25">
        <v>6</v>
      </c>
      <c r="B9" s="3" t="s">
        <v>168</v>
      </c>
      <c r="C9" s="34">
        <v>35009</v>
      </c>
      <c r="D9" s="3" t="s">
        <v>269</v>
      </c>
      <c r="E9" s="3" t="s">
        <v>496</v>
      </c>
      <c r="F9" s="7" t="str">
        <f t="shared" ca="1" si="0"/>
        <v>29 years, 3 months, 17 days</v>
      </c>
    </row>
    <row r="10" spans="1:8" x14ac:dyDescent="0.3">
      <c r="A10" s="25">
        <v>7</v>
      </c>
      <c r="B10" s="3" t="s">
        <v>176</v>
      </c>
      <c r="C10" s="34">
        <v>35009</v>
      </c>
      <c r="D10" s="3" t="s">
        <v>14</v>
      </c>
      <c r="E10" s="3" t="s">
        <v>494</v>
      </c>
      <c r="F10" s="7" t="str">
        <f t="shared" ca="1" si="0"/>
        <v>29 years, 3 months, 17 days</v>
      </c>
    </row>
    <row r="11" spans="1:8" x14ac:dyDescent="0.3">
      <c r="A11" s="25">
        <v>8</v>
      </c>
      <c r="B11" s="3" t="s">
        <v>99</v>
      </c>
      <c r="C11" s="34">
        <v>35016</v>
      </c>
      <c r="D11" s="3" t="s">
        <v>3</v>
      </c>
      <c r="E11" s="3" t="s">
        <v>470</v>
      </c>
      <c r="F11" s="7" t="str">
        <f t="shared" ca="1" si="0"/>
        <v>29 years, 3 months, 17 days</v>
      </c>
    </row>
    <row r="12" spans="1:8" x14ac:dyDescent="0.3">
      <c r="A12" s="25">
        <v>9</v>
      </c>
      <c r="B12" s="3" t="s">
        <v>190</v>
      </c>
      <c r="C12" s="34">
        <v>35051</v>
      </c>
      <c r="D12" s="3" t="s">
        <v>268</v>
      </c>
      <c r="E12" s="3" t="s">
        <v>526</v>
      </c>
      <c r="F12" s="7" t="str">
        <f t="shared" ca="1" si="0"/>
        <v>29 years, 2 months, 17 days</v>
      </c>
    </row>
    <row r="13" spans="1:8" x14ac:dyDescent="0.3">
      <c r="A13" s="25">
        <v>10</v>
      </c>
      <c r="B13" s="3" t="s">
        <v>191</v>
      </c>
      <c r="C13" s="34">
        <v>35051</v>
      </c>
      <c r="D13" s="3" t="s">
        <v>268</v>
      </c>
      <c r="E13" s="3" t="s">
        <v>526</v>
      </c>
      <c r="F13" s="7" t="str">
        <f t="shared" ca="1" si="0"/>
        <v>29 years, 2 months, 17 days</v>
      </c>
    </row>
    <row r="14" spans="1:8" x14ac:dyDescent="0.3">
      <c r="A14" s="25">
        <v>11</v>
      </c>
      <c r="B14" s="3" t="s">
        <v>80</v>
      </c>
      <c r="C14" s="34">
        <v>35115</v>
      </c>
      <c r="D14" s="3" t="s">
        <v>189</v>
      </c>
      <c r="E14" s="3" t="s">
        <v>475</v>
      </c>
      <c r="F14" s="7" t="str">
        <f t="shared" ca="1" si="0"/>
        <v>28 years, 11 months, 17 days</v>
      </c>
    </row>
    <row r="15" spans="1:8" x14ac:dyDescent="0.3">
      <c r="A15" s="25">
        <v>12</v>
      </c>
      <c r="B15" s="3" t="s">
        <v>173</v>
      </c>
      <c r="C15" s="34">
        <v>35115</v>
      </c>
      <c r="D15" s="3" t="s">
        <v>3</v>
      </c>
      <c r="E15" s="3" t="s">
        <v>473</v>
      </c>
      <c r="F15" s="7" t="str">
        <f t="shared" ca="1" si="0"/>
        <v>28 years, 11 months, 17 days</v>
      </c>
    </row>
    <row r="16" spans="1:8" x14ac:dyDescent="0.3">
      <c r="A16" s="25">
        <v>13</v>
      </c>
      <c r="B16" s="3" t="s">
        <v>113</v>
      </c>
      <c r="C16" s="34">
        <v>35156</v>
      </c>
      <c r="D16" s="3" t="s">
        <v>267</v>
      </c>
      <c r="E16" s="3" t="s">
        <v>474</v>
      </c>
      <c r="F16" s="7" t="str">
        <f t="shared" ca="1" si="0"/>
        <v>28 years, 10 months, 17 days</v>
      </c>
      <c r="H16" s="1" t="s">
        <v>504</v>
      </c>
    </row>
    <row r="17" spans="1:6" x14ac:dyDescent="0.3">
      <c r="A17" s="25">
        <v>14</v>
      </c>
      <c r="B17" s="3" t="s">
        <v>25</v>
      </c>
      <c r="C17" s="34">
        <v>35198</v>
      </c>
      <c r="D17" s="3" t="s">
        <v>270</v>
      </c>
      <c r="E17" s="3" t="s">
        <v>471</v>
      </c>
      <c r="F17" s="7" t="str">
        <f t="shared" ca="1" si="0"/>
        <v>28 years, 9 months, 17 days</v>
      </c>
    </row>
    <row r="18" spans="1:6" x14ac:dyDescent="0.3">
      <c r="A18" s="25">
        <v>15</v>
      </c>
      <c r="B18" s="3" t="s">
        <v>131</v>
      </c>
      <c r="C18" s="34">
        <v>35198</v>
      </c>
      <c r="D18" s="3" t="s">
        <v>269</v>
      </c>
      <c r="E18" s="3" t="s">
        <v>488</v>
      </c>
      <c r="F18" s="7" t="str">
        <f t="shared" ca="1" si="0"/>
        <v>28 years, 9 months, 17 days</v>
      </c>
    </row>
    <row r="19" spans="1:6" x14ac:dyDescent="0.3">
      <c r="A19" s="25">
        <v>16</v>
      </c>
      <c r="B19" s="3" t="s">
        <v>29</v>
      </c>
      <c r="C19" s="34">
        <v>35205</v>
      </c>
      <c r="D19" s="3" t="s">
        <v>189</v>
      </c>
      <c r="E19" s="3" t="s">
        <v>475</v>
      </c>
      <c r="F19" s="7" t="str">
        <f t="shared" ca="1" si="0"/>
        <v>28 years, 8 months, 17 days</v>
      </c>
    </row>
    <row r="20" spans="1:6" x14ac:dyDescent="0.3">
      <c r="A20" s="25">
        <v>17</v>
      </c>
      <c r="B20" s="3" t="s">
        <v>115</v>
      </c>
      <c r="C20" s="34">
        <v>35213</v>
      </c>
      <c r="D20" s="3" t="s">
        <v>14</v>
      </c>
      <c r="E20" s="3" t="s">
        <v>520</v>
      </c>
      <c r="F20" s="7" t="str">
        <f t="shared" ca="1" si="0"/>
        <v>28 years, 8 months, 17 days</v>
      </c>
    </row>
    <row r="21" spans="1:6" x14ac:dyDescent="0.3">
      <c r="A21" s="25">
        <v>18</v>
      </c>
      <c r="B21" s="3" t="s">
        <v>16</v>
      </c>
      <c r="C21" s="34">
        <v>35268</v>
      </c>
      <c r="D21" s="3" t="s">
        <v>3</v>
      </c>
      <c r="E21" s="3" t="s">
        <v>470</v>
      </c>
      <c r="F21" s="7" t="str">
        <f t="shared" ca="1" si="0"/>
        <v>28 years, 6 months, 17 days</v>
      </c>
    </row>
    <row r="22" spans="1:6" x14ac:dyDescent="0.3">
      <c r="A22" s="25">
        <v>19</v>
      </c>
      <c r="B22" s="3" t="s">
        <v>192</v>
      </c>
      <c r="C22" s="34">
        <v>35296</v>
      </c>
      <c r="D22" s="3" t="s">
        <v>269</v>
      </c>
      <c r="E22" s="3" t="s">
        <v>527</v>
      </c>
      <c r="F22" s="7" t="str">
        <f t="shared" ca="1" si="0"/>
        <v>28 years, 5 months, 17 days</v>
      </c>
    </row>
    <row r="23" spans="1:6" x14ac:dyDescent="0.3">
      <c r="A23" s="25">
        <v>20</v>
      </c>
      <c r="B23" s="3" t="s">
        <v>30</v>
      </c>
      <c r="C23" s="34">
        <v>35296</v>
      </c>
      <c r="D23" s="3" t="s">
        <v>269</v>
      </c>
      <c r="E23" s="3" t="s">
        <v>496</v>
      </c>
      <c r="F23" s="7" t="str">
        <f t="shared" ca="1" si="0"/>
        <v>28 years, 5 months, 17 days</v>
      </c>
    </row>
    <row r="24" spans="1:6" x14ac:dyDescent="0.3">
      <c r="A24" s="25">
        <v>21</v>
      </c>
      <c r="B24" s="3" t="s">
        <v>79</v>
      </c>
      <c r="C24" s="34">
        <v>35296</v>
      </c>
      <c r="D24" s="3" t="s">
        <v>267</v>
      </c>
      <c r="E24" s="3" t="s">
        <v>474</v>
      </c>
      <c r="F24" s="7" t="str">
        <f t="shared" ca="1" si="0"/>
        <v>28 years, 5 months, 17 days</v>
      </c>
    </row>
    <row r="25" spans="1:6" x14ac:dyDescent="0.3">
      <c r="A25" s="25">
        <v>22</v>
      </c>
      <c r="B25" s="3" t="s">
        <v>177</v>
      </c>
      <c r="C25" s="34">
        <v>35296</v>
      </c>
      <c r="D25" s="3" t="s">
        <v>270</v>
      </c>
      <c r="E25" s="3" t="s">
        <v>471</v>
      </c>
      <c r="F25" s="7" t="str">
        <f t="shared" ca="1" si="0"/>
        <v>28 years, 5 months, 17 days</v>
      </c>
    </row>
    <row r="26" spans="1:6" x14ac:dyDescent="0.3">
      <c r="A26" s="25">
        <v>23</v>
      </c>
      <c r="B26" s="3" t="s">
        <v>48</v>
      </c>
      <c r="C26" s="34">
        <v>35317</v>
      </c>
      <c r="D26" s="3" t="s">
        <v>260</v>
      </c>
      <c r="E26" s="3" t="s">
        <v>476</v>
      </c>
      <c r="F26" s="7" t="str">
        <f t="shared" ca="1" si="0"/>
        <v>28 years, 5 months, 17 days</v>
      </c>
    </row>
    <row r="27" spans="1:6" x14ac:dyDescent="0.3">
      <c r="A27" s="25">
        <v>24</v>
      </c>
      <c r="B27" s="3" t="s">
        <v>352</v>
      </c>
      <c r="C27" s="34">
        <v>35352</v>
      </c>
      <c r="D27" s="3" t="s">
        <v>270</v>
      </c>
      <c r="E27" s="3" t="s">
        <v>471</v>
      </c>
      <c r="F27" s="7" t="str">
        <f t="shared" ca="1" si="0"/>
        <v>28 years, 4 months, 17 days</v>
      </c>
    </row>
    <row r="28" spans="1:6" x14ac:dyDescent="0.3">
      <c r="A28" s="25">
        <v>25</v>
      </c>
      <c r="B28" s="3" t="s">
        <v>125</v>
      </c>
      <c r="C28" s="34">
        <v>35415</v>
      </c>
      <c r="D28" s="3" t="s">
        <v>3</v>
      </c>
      <c r="E28" s="3" t="s">
        <v>470</v>
      </c>
      <c r="F28" s="7" t="str">
        <f t="shared" ca="1" si="0"/>
        <v>28 years, 2 months, 17 days</v>
      </c>
    </row>
    <row r="29" spans="1:6" x14ac:dyDescent="0.3">
      <c r="A29" s="25">
        <v>26</v>
      </c>
      <c r="B29" s="3" t="s">
        <v>160</v>
      </c>
      <c r="C29" s="34">
        <v>35415</v>
      </c>
      <c r="D29" s="3" t="s">
        <v>3</v>
      </c>
      <c r="E29" s="3" t="s">
        <v>473</v>
      </c>
      <c r="F29" s="7" t="str">
        <f t="shared" ca="1" si="0"/>
        <v>28 years, 2 months, 17 days</v>
      </c>
    </row>
    <row r="30" spans="1:6" x14ac:dyDescent="0.3">
      <c r="A30" s="25">
        <v>27</v>
      </c>
      <c r="B30" s="3" t="s">
        <v>193</v>
      </c>
      <c r="C30" s="34">
        <v>35471</v>
      </c>
      <c r="D30" s="3" t="s">
        <v>260</v>
      </c>
      <c r="E30" s="3" t="s">
        <v>477</v>
      </c>
      <c r="F30" s="7" t="str">
        <f t="shared" ca="1" si="0"/>
        <v>28 years, 0 months, 17 days</v>
      </c>
    </row>
    <row r="31" spans="1:6" x14ac:dyDescent="0.3">
      <c r="A31" s="25">
        <v>28</v>
      </c>
      <c r="B31" s="3" t="s">
        <v>17</v>
      </c>
      <c r="C31" s="34">
        <v>35569</v>
      </c>
      <c r="D31" s="3" t="s">
        <v>14</v>
      </c>
      <c r="E31" s="3" t="s">
        <v>478</v>
      </c>
      <c r="F31" s="7" t="str">
        <f t="shared" ca="1" si="0"/>
        <v>27 years, 8 months, 17 days</v>
      </c>
    </row>
    <row r="32" spans="1:6" x14ac:dyDescent="0.3">
      <c r="A32" s="25">
        <v>29</v>
      </c>
      <c r="B32" s="3" t="s">
        <v>110</v>
      </c>
      <c r="C32" s="34">
        <v>35569</v>
      </c>
      <c r="D32" s="3" t="s">
        <v>270</v>
      </c>
      <c r="E32" s="3" t="s">
        <v>471</v>
      </c>
      <c r="F32" s="7" t="str">
        <f t="shared" ca="1" si="0"/>
        <v>27 years, 8 months, 17 days</v>
      </c>
    </row>
    <row r="33" spans="1:6" x14ac:dyDescent="0.3">
      <c r="A33" s="25">
        <v>30</v>
      </c>
      <c r="B33" s="3" t="s">
        <v>145</v>
      </c>
      <c r="C33" s="34">
        <v>35569</v>
      </c>
      <c r="D33" s="3" t="s">
        <v>269</v>
      </c>
      <c r="E33" s="3" t="s">
        <v>488</v>
      </c>
      <c r="F33" s="7" t="str">
        <f t="shared" ca="1" si="0"/>
        <v>27 years, 8 months, 17 days</v>
      </c>
    </row>
    <row r="34" spans="1:6" x14ac:dyDescent="0.3">
      <c r="A34" s="25">
        <v>31</v>
      </c>
      <c r="B34" s="3" t="s">
        <v>85</v>
      </c>
      <c r="C34" s="34">
        <v>35577</v>
      </c>
      <c r="D34" s="3" t="s">
        <v>189</v>
      </c>
      <c r="E34" s="3" t="s">
        <v>475</v>
      </c>
      <c r="F34" s="7" t="str">
        <f t="shared" ca="1" si="0"/>
        <v>27 years, 8 months, 17 days</v>
      </c>
    </row>
    <row r="35" spans="1:6" x14ac:dyDescent="0.3">
      <c r="A35" s="25">
        <v>32</v>
      </c>
      <c r="B35" s="3" t="s">
        <v>93</v>
      </c>
      <c r="C35" s="34">
        <v>35577</v>
      </c>
      <c r="D35" s="3" t="s">
        <v>3</v>
      </c>
      <c r="E35" s="3" t="s">
        <v>473</v>
      </c>
      <c r="F35" s="7" t="str">
        <f t="shared" ca="1" si="0"/>
        <v>27 years, 8 months, 17 days</v>
      </c>
    </row>
    <row r="36" spans="1:6" x14ac:dyDescent="0.3">
      <c r="A36" s="25">
        <v>33</v>
      </c>
      <c r="B36" s="3" t="s">
        <v>194</v>
      </c>
      <c r="C36" s="34">
        <v>35577</v>
      </c>
      <c r="D36" s="3" t="s">
        <v>269</v>
      </c>
      <c r="E36" s="3" t="s">
        <v>496</v>
      </c>
      <c r="F36" s="7" t="str">
        <f t="shared" ca="1" si="0"/>
        <v>27 years, 8 months, 17 days</v>
      </c>
    </row>
    <row r="37" spans="1:6" x14ac:dyDescent="0.3">
      <c r="A37" s="25">
        <v>34</v>
      </c>
      <c r="B37" s="3" t="s">
        <v>92</v>
      </c>
      <c r="C37" s="34">
        <v>35849</v>
      </c>
      <c r="D37" s="3" t="s">
        <v>3</v>
      </c>
      <c r="E37" s="3" t="s">
        <v>481</v>
      </c>
      <c r="F37" s="7" t="str">
        <f t="shared" ca="1" si="0"/>
        <v>26 years, 11 months, 17 days</v>
      </c>
    </row>
    <row r="38" spans="1:6" x14ac:dyDescent="0.3">
      <c r="A38" s="25">
        <v>35</v>
      </c>
      <c r="B38" s="3" t="s">
        <v>129</v>
      </c>
      <c r="C38" s="34">
        <v>35849</v>
      </c>
      <c r="D38" s="3" t="s">
        <v>14</v>
      </c>
      <c r="E38" s="3" t="s">
        <v>479</v>
      </c>
      <c r="F38" s="7" t="str">
        <f t="shared" ca="1" si="0"/>
        <v>26 years, 11 months, 17 days</v>
      </c>
    </row>
    <row r="39" spans="1:6" x14ac:dyDescent="0.3">
      <c r="A39" s="25">
        <v>36</v>
      </c>
      <c r="B39" s="3" t="s">
        <v>90</v>
      </c>
      <c r="C39" s="34">
        <v>35941</v>
      </c>
      <c r="D39" s="3" t="s">
        <v>3</v>
      </c>
      <c r="E39" s="3" t="s">
        <v>473</v>
      </c>
      <c r="F39" s="7" t="str">
        <f t="shared" ca="1" si="0"/>
        <v>26 years, 8 months, 17 days</v>
      </c>
    </row>
    <row r="40" spans="1:6" x14ac:dyDescent="0.3">
      <c r="A40" s="25">
        <v>37</v>
      </c>
      <c r="B40" s="3" t="s">
        <v>44</v>
      </c>
      <c r="C40" s="34">
        <v>35947</v>
      </c>
      <c r="D40" s="3" t="s">
        <v>14</v>
      </c>
      <c r="E40" s="3" t="s">
        <v>480</v>
      </c>
      <c r="F40" s="7" t="str">
        <f t="shared" ca="1" si="0"/>
        <v>26 years, 8 months, 17 days</v>
      </c>
    </row>
    <row r="41" spans="1:6" x14ac:dyDescent="0.3">
      <c r="A41" s="25">
        <v>38</v>
      </c>
      <c r="B41" s="3" t="s">
        <v>55</v>
      </c>
      <c r="C41" s="34">
        <v>36829</v>
      </c>
      <c r="D41" s="3" t="s">
        <v>269</v>
      </c>
      <c r="E41" s="3" t="s">
        <v>489</v>
      </c>
      <c r="F41" s="7" t="str">
        <f t="shared" ca="1" si="0"/>
        <v>24 years, 3 months, 17 days</v>
      </c>
    </row>
    <row r="42" spans="1:6" x14ac:dyDescent="0.3">
      <c r="A42" s="25">
        <v>39</v>
      </c>
      <c r="B42" s="3" t="s">
        <v>195</v>
      </c>
      <c r="C42" s="34">
        <v>36844</v>
      </c>
      <c r="D42" s="3" t="s">
        <v>189</v>
      </c>
      <c r="E42" s="3" t="s">
        <v>475</v>
      </c>
      <c r="F42" s="7" t="str">
        <f t="shared" ca="1" si="0"/>
        <v>24 years, 3 months, 17 days</v>
      </c>
    </row>
    <row r="43" spans="1:6" x14ac:dyDescent="0.3">
      <c r="A43" s="25">
        <v>40</v>
      </c>
      <c r="B43" s="3" t="s">
        <v>8</v>
      </c>
      <c r="C43" s="34">
        <v>36858</v>
      </c>
      <c r="D43" s="3" t="s">
        <v>269</v>
      </c>
      <c r="E43" s="3" t="s">
        <v>527</v>
      </c>
      <c r="F43" s="7" t="str">
        <f t="shared" ca="1" si="0"/>
        <v>24 years, 2 months, 17 days</v>
      </c>
    </row>
    <row r="44" spans="1:6" x14ac:dyDescent="0.3">
      <c r="A44" s="25">
        <v>41</v>
      </c>
      <c r="B44" s="3" t="s">
        <v>27</v>
      </c>
      <c r="C44" s="34">
        <v>36858</v>
      </c>
      <c r="D44" s="3" t="s">
        <v>189</v>
      </c>
      <c r="E44" s="3" t="s">
        <v>475</v>
      </c>
      <c r="F44" s="7" t="str">
        <f t="shared" ca="1" si="0"/>
        <v>24 years, 2 months, 17 days</v>
      </c>
    </row>
    <row r="45" spans="1:6" x14ac:dyDescent="0.3">
      <c r="A45" s="25">
        <v>42</v>
      </c>
      <c r="B45" s="3" t="s">
        <v>98</v>
      </c>
      <c r="C45" s="34">
        <v>36858</v>
      </c>
      <c r="D45" s="3" t="s">
        <v>3</v>
      </c>
      <c r="E45" s="3" t="s">
        <v>473</v>
      </c>
      <c r="F45" s="7" t="str">
        <f t="shared" ca="1" si="0"/>
        <v>24 years, 2 months, 17 days</v>
      </c>
    </row>
    <row r="46" spans="1:6" x14ac:dyDescent="0.3">
      <c r="A46" s="25">
        <v>43</v>
      </c>
      <c r="B46" s="3" t="s">
        <v>105</v>
      </c>
      <c r="C46" s="34">
        <v>36858</v>
      </c>
      <c r="D46" s="3" t="s">
        <v>3</v>
      </c>
      <c r="E46" s="3" t="s">
        <v>481</v>
      </c>
      <c r="F46" s="7" t="str">
        <f t="shared" ca="1" si="0"/>
        <v>24 years, 2 months, 17 days</v>
      </c>
    </row>
    <row r="47" spans="1:6" x14ac:dyDescent="0.3">
      <c r="A47" s="25">
        <v>44</v>
      </c>
      <c r="B47" s="3" t="s">
        <v>122</v>
      </c>
      <c r="C47" s="34">
        <v>36858</v>
      </c>
      <c r="D47" s="3" t="s">
        <v>269</v>
      </c>
      <c r="E47" s="3" t="s">
        <v>488</v>
      </c>
      <c r="F47" s="7" t="str">
        <f t="shared" ca="1" si="0"/>
        <v>24 years, 2 months, 17 days</v>
      </c>
    </row>
    <row r="48" spans="1:6" x14ac:dyDescent="0.3">
      <c r="A48" s="25">
        <v>45</v>
      </c>
      <c r="B48" s="3" t="s">
        <v>148</v>
      </c>
      <c r="C48" s="34">
        <v>36858</v>
      </c>
      <c r="D48" s="3" t="s">
        <v>189</v>
      </c>
      <c r="E48" s="3" t="s">
        <v>475</v>
      </c>
      <c r="F48" s="7" t="str">
        <f t="shared" ca="1" si="0"/>
        <v>24 years, 2 months, 17 days</v>
      </c>
    </row>
    <row r="49" spans="1:6" x14ac:dyDescent="0.3">
      <c r="A49" s="25">
        <v>46</v>
      </c>
      <c r="B49" s="3" t="s">
        <v>139</v>
      </c>
      <c r="C49" s="34">
        <v>36878</v>
      </c>
      <c r="D49" s="3" t="s">
        <v>267</v>
      </c>
      <c r="E49" s="3" t="s">
        <v>474</v>
      </c>
      <c r="F49" s="7" t="str">
        <f t="shared" ca="1" si="0"/>
        <v>24 years, 2 months, 17 days</v>
      </c>
    </row>
    <row r="50" spans="1:6" x14ac:dyDescent="0.3">
      <c r="A50" s="25">
        <v>47</v>
      </c>
      <c r="B50" s="3" t="s">
        <v>64</v>
      </c>
      <c r="C50" s="34">
        <v>36942</v>
      </c>
      <c r="D50" s="3" t="s">
        <v>259</v>
      </c>
      <c r="E50" s="3" t="s">
        <v>259</v>
      </c>
      <c r="F50" s="7" t="str">
        <f t="shared" ca="1" si="0"/>
        <v>23 years, 11 months, 17 days</v>
      </c>
    </row>
    <row r="51" spans="1:6" x14ac:dyDescent="0.3">
      <c r="A51" s="25">
        <v>48</v>
      </c>
      <c r="B51" s="3" t="s">
        <v>11</v>
      </c>
      <c r="C51" s="34">
        <v>36955</v>
      </c>
      <c r="D51" s="3" t="s">
        <v>267</v>
      </c>
      <c r="E51" s="3" t="s">
        <v>474</v>
      </c>
      <c r="F51" s="7" t="str">
        <f t="shared" ca="1" si="0"/>
        <v>23 years, 11 months, 17 days</v>
      </c>
    </row>
    <row r="52" spans="1:6" x14ac:dyDescent="0.3">
      <c r="A52" s="25">
        <v>49</v>
      </c>
      <c r="B52" s="3" t="s">
        <v>155</v>
      </c>
      <c r="C52" s="34">
        <v>36955</v>
      </c>
      <c r="D52" s="3" t="s">
        <v>260</v>
      </c>
      <c r="E52" s="3" t="s">
        <v>469</v>
      </c>
      <c r="F52" s="7" t="str">
        <f t="shared" ca="1" si="0"/>
        <v>23 years, 11 months, 17 days</v>
      </c>
    </row>
    <row r="53" spans="1:6" x14ac:dyDescent="0.3">
      <c r="A53" s="25">
        <v>50</v>
      </c>
      <c r="B53" s="3" t="s">
        <v>6</v>
      </c>
      <c r="C53" s="34">
        <v>36969</v>
      </c>
      <c r="D53" s="3" t="s">
        <v>3</v>
      </c>
      <c r="E53" s="3" t="s">
        <v>481</v>
      </c>
      <c r="F53" s="7" t="str">
        <f t="shared" ca="1" si="0"/>
        <v>23 years, 10 months, 17 days</v>
      </c>
    </row>
    <row r="54" spans="1:6" x14ac:dyDescent="0.3">
      <c r="A54" s="25">
        <v>51</v>
      </c>
      <c r="B54" s="3" t="s">
        <v>60</v>
      </c>
      <c r="C54" s="34">
        <v>36969</v>
      </c>
      <c r="D54" s="3" t="s">
        <v>3</v>
      </c>
      <c r="E54" s="3" t="s">
        <v>529</v>
      </c>
      <c r="F54" s="7" t="str">
        <f t="shared" ca="1" si="0"/>
        <v>23 years, 10 months, 17 days</v>
      </c>
    </row>
    <row r="55" spans="1:6" x14ac:dyDescent="0.3">
      <c r="A55" s="25">
        <v>52</v>
      </c>
      <c r="B55" s="3" t="s">
        <v>109</v>
      </c>
      <c r="C55" s="34">
        <v>36969</v>
      </c>
      <c r="D55" s="3" t="s">
        <v>3</v>
      </c>
      <c r="E55" s="3" t="s">
        <v>470</v>
      </c>
      <c r="F55" s="7" t="str">
        <f t="shared" ca="1" si="0"/>
        <v>23 years, 10 months, 17 days</v>
      </c>
    </row>
    <row r="56" spans="1:6" x14ac:dyDescent="0.3">
      <c r="A56" s="25">
        <v>53</v>
      </c>
      <c r="B56" s="3" t="s">
        <v>149</v>
      </c>
      <c r="C56" s="34">
        <v>36969</v>
      </c>
      <c r="D56" s="3" t="s">
        <v>3</v>
      </c>
      <c r="E56" s="3" t="s">
        <v>470</v>
      </c>
      <c r="F56" s="7" t="str">
        <f t="shared" ca="1" si="0"/>
        <v>23 years, 10 months, 17 days</v>
      </c>
    </row>
    <row r="57" spans="1:6" x14ac:dyDescent="0.3">
      <c r="A57" s="25">
        <v>54</v>
      </c>
      <c r="B57" s="3" t="s">
        <v>186</v>
      </c>
      <c r="C57" s="34">
        <v>36976</v>
      </c>
      <c r="D57" s="3" t="s">
        <v>3</v>
      </c>
      <c r="E57" s="3" t="s">
        <v>481</v>
      </c>
      <c r="F57" s="7" t="str">
        <f t="shared" ca="1" si="0"/>
        <v>23 years, 10 months, 17 days</v>
      </c>
    </row>
    <row r="58" spans="1:6" x14ac:dyDescent="0.3">
      <c r="A58" s="25">
        <v>55</v>
      </c>
      <c r="B58" s="3" t="s">
        <v>156</v>
      </c>
      <c r="C58" s="34">
        <v>36990</v>
      </c>
      <c r="D58" s="3" t="s">
        <v>260</v>
      </c>
      <c r="E58" s="3" t="s">
        <v>487</v>
      </c>
      <c r="F58" s="7" t="str">
        <f t="shared" ca="1" si="0"/>
        <v>23 years, 10 months, 17 days</v>
      </c>
    </row>
    <row r="59" spans="1:6" x14ac:dyDescent="0.3">
      <c r="A59" s="25">
        <v>56</v>
      </c>
      <c r="B59" s="3" t="s">
        <v>141</v>
      </c>
      <c r="C59" s="34">
        <v>36997</v>
      </c>
      <c r="D59" s="3" t="s">
        <v>270</v>
      </c>
      <c r="E59" s="3" t="s">
        <v>471</v>
      </c>
      <c r="F59" s="7" t="str">
        <f t="shared" ca="1" si="0"/>
        <v>23 years, 10 months, 17 days</v>
      </c>
    </row>
    <row r="60" spans="1:6" x14ac:dyDescent="0.3">
      <c r="A60" s="25">
        <v>57</v>
      </c>
      <c r="B60" s="3" t="s">
        <v>5</v>
      </c>
      <c r="C60" s="34">
        <v>37004</v>
      </c>
      <c r="D60" s="3" t="s">
        <v>260</v>
      </c>
      <c r="E60" s="3" t="s">
        <v>476</v>
      </c>
      <c r="F60" s="7" t="str">
        <f t="shared" ca="1" si="0"/>
        <v>23 years, 9 months, 17 days</v>
      </c>
    </row>
    <row r="61" spans="1:6" x14ac:dyDescent="0.3">
      <c r="A61" s="25">
        <v>58</v>
      </c>
      <c r="B61" s="3" t="s">
        <v>106</v>
      </c>
      <c r="C61" s="34">
        <v>37011</v>
      </c>
      <c r="D61" s="3" t="s">
        <v>260</v>
      </c>
      <c r="E61" s="3" t="s">
        <v>467</v>
      </c>
      <c r="F61" s="7" t="str">
        <f t="shared" ca="1" si="0"/>
        <v>23 years, 9 months, 17 days</v>
      </c>
    </row>
    <row r="62" spans="1:6" x14ac:dyDescent="0.3">
      <c r="A62" s="25">
        <v>59</v>
      </c>
      <c r="B62" s="3" t="s">
        <v>118</v>
      </c>
      <c r="C62" s="34">
        <v>37018</v>
      </c>
      <c r="D62" s="3" t="s">
        <v>260</v>
      </c>
      <c r="E62" s="3" t="s">
        <v>469</v>
      </c>
      <c r="F62" s="7" t="str">
        <f t="shared" ca="1" si="0"/>
        <v>23 years, 9 months, 17 days</v>
      </c>
    </row>
    <row r="63" spans="1:6" x14ac:dyDescent="0.3">
      <c r="A63" s="25">
        <v>60</v>
      </c>
      <c r="B63" s="3" t="s">
        <v>70</v>
      </c>
      <c r="C63" s="34">
        <v>37158</v>
      </c>
      <c r="D63" s="3" t="s">
        <v>14</v>
      </c>
      <c r="E63" s="3" t="s">
        <v>479</v>
      </c>
      <c r="F63" s="7" t="str">
        <f t="shared" ca="1" si="0"/>
        <v>23 years, 4 months, 17 days</v>
      </c>
    </row>
    <row r="64" spans="1:6" x14ac:dyDescent="0.3">
      <c r="A64" s="25">
        <v>61</v>
      </c>
      <c r="B64" s="3" t="s">
        <v>49</v>
      </c>
      <c r="C64" s="34">
        <v>37165</v>
      </c>
      <c r="D64" s="3" t="s">
        <v>272</v>
      </c>
      <c r="E64" s="3" t="s">
        <v>273</v>
      </c>
      <c r="F64" s="7" t="str">
        <f t="shared" ca="1" si="0"/>
        <v>23 years, 4 months, 17 days</v>
      </c>
    </row>
    <row r="65" spans="1:6" x14ac:dyDescent="0.3">
      <c r="A65" s="25">
        <v>62</v>
      </c>
      <c r="B65" s="3" t="s">
        <v>146</v>
      </c>
      <c r="C65" s="34">
        <v>37172</v>
      </c>
      <c r="D65" s="3" t="s">
        <v>260</v>
      </c>
      <c r="E65" s="3" t="s">
        <v>524</v>
      </c>
      <c r="F65" s="7" t="str">
        <f t="shared" ca="1" si="0"/>
        <v>23 years, 4 months, 17 days</v>
      </c>
    </row>
    <row r="66" spans="1:6" x14ac:dyDescent="0.3">
      <c r="A66" s="25">
        <v>63</v>
      </c>
      <c r="B66" s="3" t="s">
        <v>71</v>
      </c>
      <c r="C66" s="34">
        <v>37179</v>
      </c>
      <c r="D66" s="3" t="s">
        <v>260</v>
      </c>
      <c r="E66" s="3" t="s">
        <v>485</v>
      </c>
      <c r="F66" s="7" t="str">
        <f t="shared" ca="1" si="0"/>
        <v>23 years, 4 months, 17 days</v>
      </c>
    </row>
    <row r="67" spans="1:6" x14ac:dyDescent="0.3">
      <c r="A67" s="25">
        <v>64</v>
      </c>
      <c r="B67" s="3" t="s">
        <v>2</v>
      </c>
      <c r="C67" s="34">
        <v>37186</v>
      </c>
      <c r="D67" s="3" t="s">
        <v>3</v>
      </c>
      <c r="E67" s="3" t="s">
        <v>473</v>
      </c>
      <c r="F67" s="7" t="str">
        <f t="shared" ca="1" si="0"/>
        <v>23 years, 3 months, 17 days</v>
      </c>
    </row>
    <row r="68" spans="1:6" x14ac:dyDescent="0.3">
      <c r="A68" s="25">
        <v>65</v>
      </c>
      <c r="B68" s="3" t="s">
        <v>565</v>
      </c>
      <c r="C68" s="34">
        <v>37186</v>
      </c>
      <c r="D68" s="3" t="s">
        <v>3</v>
      </c>
      <c r="E68" s="3" t="s">
        <v>529</v>
      </c>
      <c r="F68" s="7" t="str">
        <f t="shared" ref="F68:F131" ca="1" si="1">DATEDIF(C68,TODAY(),"y")&amp;" years, "
&amp;DATEDIF(C68,TODAY(),"ym")&amp;" months, "
&amp;TODAY()-DATE(YEAR(TODAY()),MONTH(TODAY()),1)&amp;" days"</f>
        <v>23 years, 3 months, 17 days</v>
      </c>
    </row>
    <row r="69" spans="1:6" x14ac:dyDescent="0.3">
      <c r="A69" s="25">
        <v>66</v>
      </c>
      <c r="B69" s="3" t="s">
        <v>196</v>
      </c>
      <c r="C69" s="34">
        <v>37186</v>
      </c>
      <c r="D69" s="3" t="s">
        <v>3</v>
      </c>
      <c r="E69" s="3" t="s">
        <v>470</v>
      </c>
      <c r="F69" s="7" t="str">
        <f t="shared" ca="1" si="1"/>
        <v>23 years, 3 months, 17 days</v>
      </c>
    </row>
    <row r="70" spans="1:6" x14ac:dyDescent="0.3">
      <c r="A70" s="25">
        <v>67</v>
      </c>
      <c r="B70" s="3" t="s">
        <v>104</v>
      </c>
      <c r="C70" s="34">
        <v>37214</v>
      </c>
      <c r="D70" s="3" t="s">
        <v>259</v>
      </c>
      <c r="E70" s="3" t="s">
        <v>259</v>
      </c>
      <c r="F70" s="7" t="str">
        <f t="shared" ca="1" si="1"/>
        <v>23 years, 2 months, 17 days</v>
      </c>
    </row>
    <row r="71" spans="1:6" x14ac:dyDescent="0.3">
      <c r="A71" s="25">
        <v>68</v>
      </c>
      <c r="B71" s="3" t="s">
        <v>68</v>
      </c>
      <c r="C71" s="34">
        <v>37312</v>
      </c>
      <c r="D71" s="3" t="s">
        <v>270</v>
      </c>
      <c r="E71" s="3" t="s">
        <v>471</v>
      </c>
      <c r="F71" s="7" t="str">
        <f t="shared" ca="1" si="1"/>
        <v>22 years, 11 months, 17 days</v>
      </c>
    </row>
    <row r="72" spans="1:6" x14ac:dyDescent="0.3">
      <c r="A72" s="25">
        <v>69</v>
      </c>
      <c r="B72" s="3" t="s">
        <v>72</v>
      </c>
      <c r="C72" s="34">
        <v>37319</v>
      </c>
      <c r="D72" s="3" t="s">
        <v>260</v>
      </c>
      <c r="E72" s="3" t="s">
        <v>487</v>
      </c>
      <c r="F72" s="7" t="str">
        <f t="shared" ca="1" si="1"/>
        <v>22 years, 11 months, 17 days</v>
      </c>
    </row>
    <row r="73" spans="1:6" x14ac:dyDescent="0.3">
      <c r="A73" s="25">
        <v>70</v>
      </c>
      <c r="B73" s="3" t="s">
        <v>151</v>
      </c>
      <c r="C73" s="34">
        <v>37319</v>
      </c>
      <c r="D73" s="3" t="s">
        <v>3</v>
      </c>
      <c r="E73" s="3" t="s">
        <v>529</v>
      </c>
      <c r="F73" s="7" t="str">
        <f t="shared" ca="1" si="1"/>
        <v>22 years, 11 months, 17 days</v>
      </c>
    </row>
    <row r="74" spans="1:6" x14ac:dyDescent="0.3">
      <c r="A74" s="25">
        <v>71</v>
      </c>
      <c r="B74" s="3" t="s">
        <v>56</v>
      </c>
      <c r="C74" s="34">
        <v>37676</v>
      </c>
      <c r="D74" s="3" t="s">
        <v>3</v>
      </c>
      <c r="E74" s="3" t="s">
        <v>482</v>
      </c>
      <c r="F74" s="7" t="str">
        <f t="shared" ca="1" si="1"/>
        <v>21 years, 11 months, 17 days</v>
      </c>
    </row>
    <row r="75" spans="1:6" x14ac:dyDescent="0.3">
      <c r="A75" s="25">
        <v>72</v>
      </c>
      <c r="B75" s="3" t="s">
        <v>116</v>
      </c>
      <c r="C75" s="34">
        <v>37746</v>
      </c>
      <c r="D75" s="3" t="s">
        <v>260</v>
      </c>
      <c r="E75" s="3" t="s">
        <v>524</v>
      </c>
      <c r="F75" s="7" t="str">
        <f t="shared" ca="1" si="1"/>
        <v>21 years, 9 months, 17 days</v>
      </c>
    </row>
    <row r="76" spans="1:6" x14ac:dyDescent="0.3">
      <c r="A76" s="25">
        <v>73</v>
      </c>
      <c r="B76" s="3" t="s">
        <v>22</v>
      </c>
      <c r="C76" s="34">
        <v>37774</v>
      </c>
      <c r="D76" s="3" t="s">
        <v>260</v>
      </c>
      <c r="E76" s="3" t="s">
        <v>467</v>
      </c>
      <c r="F76" s="7" t="str">
        <f t="shared" ca="1" si="1"/>
        <v>21 years, 8 months, 17 days</v>
      </c>
    </row>
    <row r="77" spans="1:6" x14ac:dyDescent="0.3">
      <c r="A77" s="25">
        <v>74</v>
      </c>
      <c r="B77" s="3" t="s">
        <v>77</v>
      </c>
      <c r="C77" s="34">
        <v>37774</v>
      </c>
      <c r="D77" s="3" t="s">
        <v>269</v>
      </c>
      <c r="E77" s="3" t="s">
        <v>488</v>
      </c>
      <c r="F77" s="7" t="str">
        <f t="shared" ca="1" si="1"/>
        <v>21 years, 8 months, 17 days</v>
      </c>
    </row>
    <row r="78" spans="1:6" x14ac:dyDescent="0.3">
      <c r="A78" s="25">
        <v>75</v>
      </c>
      <c r="B78" s="3" t="s">
        <v>197</v>
      </c>
      <c r="C78" s="34">
        <v>37774</v>
      </c>
      <c r="D78" s="3" t="s">
        <v>189</v>
      </c>
      <c r="E78" s="3" t="s">
        <v>475</v>
      </c>
      <c r="F78" s="7" t="str">
        <f t="shared" ca="1" si="1"/>
        <v>21 years, 8 months, 17 days</v>
      </c>
    </row>
    <row r="79" spans="1:6" x14ac:dyDescent="0.3">
      <c r="A79" s="25">
        <v>76</v>
      </c>
      <c r="B79" s="3" t="s">
        <v>198</v>
      </c>
      <c r="C79" s="34">
        <v>37788</v>
      </c>
      <c r="D79" s="3" t="s">
        <v>3</v>
      </c>
      <c r="E79" s="3" t="s">
        <v>483</v>
      </c>
      <c r="F79" s="7" t="str">
        <f t="shared" ca="1" si="1"/>
        <v>21 years, 8 months, 17 days</v>
      </c>
    </row>
    <row r="80" spans="1:6" x14ac:dyDescent="0.3">
      <c r="A80" s="25">
        <v>77</v>
      </c>
      <c r="B80" s="3" t="s">
        <v>199</v>
      </c>
      <c r="C80" s="34">
        <v>37788</v>
      </c>
      <c r="D80" s="3" t="s">
        <v>269</v>
      </c>
      <c r="E80" s="3" t="s">
        <v>527</v>
      </c>
      <c r="F80" s="7" t="str">
        <f t="shared" ca="1" si="1"/>
        <v>21 years, 8 months, 17 days</v>
      </c>
    </row>
    <row r="81" spans="1:6" x14ac:dyDescent="0.3">
      <c r="A81" s="25">
        <v>78</v>
      </c>
      <c r="B81" s="3" t="s">
        <v>200</v>
      </c>
      <c r="C81" s="34">
        <v>37809</v>
      </c>
      <c r="D81" s="3" t="s">
        <v>269</v>
      </c>
      <c r="E81" s="3" t="s">
        <v>489</v>
      </c>
      <c r="F81" s="7" t="str">
        <f t="shared" ca="1" si="1"/>
        <v>21 years, 7 months, 17 days</v>
      </c>
    </row>
    <row r="82" spans="1:6" x14ac:dyDescent="0.3">
      <c r="A82" s="25">
        <v>79</v>
      </c>
      <c r="B82" s="3" t="s">
        <v>201</v>
      </c>
      <c r="C82" s="34">
        <v>37809</v>
      </c>
      <c r="D82" s="3" t="s">
        <v>260</v>
      </c>
      <c r="E82" s="3" t="s">
        <v>524</v>
      </c>
      <c r="F82" s="7" t="str">
        <f t="shared" ca="1" si="1"/>
        <v>21 years, 7 months, 17 days</v>
      </c>
    </row>
    <row r="83" spans="1:6" x14ac:dyDescent="0.3">
      <c r="A83" s="25">
        <v>80</v>
      </c>
      <c r="B83" s="3" t="s">
        <v>202</v>
      </c>
      <c r="C83" s="34">
        <v>37809</v>
      </c>
      <c r="D83" s="3" t="s">
        <v>269</v>
      </c>
      <c r="E83" s="3" t="s">
        <v>489</v>
      </c>
      <c r="F83" s="7" t="str">
        <f t="shared" ca="1" si="1"/>
        <v>21 years, 7 months, 17 days</v>
      </c>
    </row>
    <row r="84" spans="1:6" x14ac:dyDescent="0.3">
      <c r="A84" s="25">
        <v>81</v>
      </c>
      <c r="B84" s="3" t="s">
        <v>203</v>
      </c>
      <c r="C84" s="34">
        <v>37809</v>
      </c>
      <c r="D84" s="3" t="s">
        <v>259</v>
      </c>
      <c r="E84" s="3" t="s">
        <v>259</v>
      </c>
      <c r="F84" s="7" t="str">
        <f t="shared" ca="1" si="1"/>
        <v>21 years, 7 months, 17 days</v>
      </c>
    </row>
    <row r="85" spans="1:6" x14ac:dyDescent="0.3">
      <c r="A85" s="25">
        <v>82</v>
      </c>
      <c r="B85" s="3" t="s">
        <v>124</v>
      </c>
      <c r="C85" s="34">
        <v>37837</v>
      </c>
      <c r="D85" s="3" t="s">
        <v>260</v>
      </c>
      <c r="E85" s="3" t="s">
        <v>469</v>
      </c>
      <c r="F85" s="7" t="str">
        <f t="shared" ca="1" si="1"/>
        <v>21 years, 6 months, 17 days</v>
      </c>
    </row>
    <row r="86" spans="1:6" x14ac:dyDescent="0.3">
      <c r="A86" s="25">
        <v>83</v>
      </c>
      <c r="B86" s="3" t="s">
        <v>174</v>
      </c>
      <c r="C86" s="34">
        <v>39279</v>
      </c>
      <c r="D86" s="3" t="s">
        <v>14</v>
      </c>
      <c r="E86" s="3" t="s">
        <v>484</v>
      </c>
      <c r="F86" s="7" t="str">
        <f t="shared" ca="1" si="1"/>
        <v>17 years, 7 months, 17 days</v>
      </c>
    </row>
    <row r="87" spans="1:6" x14ac:dyDescent="0.3">
      <c r="A87" s="25">
        <v>84</v>
      </c>
      <c r="B87" s="3" t="s">
        <v>20</v>
      </c>
      <c r="C87" s="34">
        <v>39622</v>
      </c>
      <c r="D87" s="3" t="s">
        <v>3</v>
      </c>
      <c r="E87" s="3" t="s">
        <v>482</v>
      </c>
      <c r="F87" s="7" t="str">
        <f t="shared" ca="1" si="1"/>
        <v>16 years, 7 months, 17 days</v>
      </c>
    </row>
    <row r="88" spans="1:6" x14ac:dyDescent="0.3">
      <c r="A88" s="25">
        <v>85</v>
      </c>
      <c r="B88" s="3" t="s">
        <v>553</v>
      </c>
      <c r="C88" s="34">
        <v>39622</v>
      </c>
      <c r="D88" s="3" t="s">
        <v>272</v>
      </c>
      <c r="E88" s="3" t="s">
        <v>273</v>
      </c>
      <c r="F88" s="7" t="str">
        <f t="shared" ca="1" si="1"/>
        <v>16 years, 7 months, 17 days</v>
      </c>
    </row>
    <row r="89" spans="1:6" x14ac:dyDescent="0.3">
      <c r="A89" s="25">
        <v>86</v>
      </c>
      <c r="B89" s="3" t="s">
        <v>38</v>
      </c>
      <c r="C89" s="34">
        <v>39622</v>
      </c>
      <c r="D89" s="3" t="s">
        <v>260</v>
      </c>
      <c r="E89" s="3" t="s">
        <v>485</v>
      </c>
      <c r="F89" s="7" t="str">
        <f t="shared" ca="1" si="1"/>
        <v>16 years, 7 months, 17 days</v>
      </c>
    </row>
    <row r="90" spans="1:6" x14ac:dyDescent="0.3">
      <c r="A90" s="25">
        <v>87</v>
      </c>
      <c r="B90" s="3" t="s">
        <v>40</v>
      </c>
      <c r="C90" s="34">
        <v>39622</v>
      </c>
      <c r="D90" s="3" t="s">
        <v>3</v>
      </c>
      <c r="E90" s="3" t="s">
        <v>529</v>
      </c>
      <c r="F90" s="7" t="str">
        <f t="shared" ca="1" si="1"/>
        <v>16 years, 7 months, 17 days</v>
      </c>
    </row>
    <row r="91" spans="1:6" x14ac:dyDescent="0.3">
      <c r="A91" s="25">
        <v>88</v>
      </c>
      <c r="B91" s="3" t="s">
        <v>73</v>
      </c>
      <c r="C91" s="34">
        <v>39622</v>
      </c>
      <c r="D91" s="3" t="s">
        <v>270</v>
      </c>
      <c r="E91" s="3" t="s">
        <v>471</v>
      </c>
      <c r="F91" s="7" t="str">
        <f t="shared" ca="1" si="1"/>
        <v>16 years, 7 months, 17 days</v>
      </c>
    </row>
    <row r="92" spans="1:6" x14ac:dyDescent="0.3">
      <c r="A92" s="25">
        <v>89</v>
      </c>
      <c r="B92" s="3" t="s">
        <v>132</v>
      </c>
      <c r="C92" s="34">
        <v>39622</v>
      </c>
      <c r="D92" s="3" t="s">
        <v>267</v>
      </c>
      <c r="E92" s="3" t="s">
        <v>474</v>
      </c>
      <c r="F92" s="7" t="str">
        <f t="shared" ca="1" si="1"/>
        <v>16 years, 7 months, 17 days</v>
      </c>
    </row>
    <row r="93" spans="1:6" x14ac:dyDescent="0.3">
      <c r="A93" s="25">
        <v>90</v>
      </c>
      <c r="B93" s="3" t="s">
        <v>179</v>
      </c>
      <c r="C93" s="34">
        <v>39622</v>
      </c>
      <c r="D93" s="3" t="s">
        <v>267</v>
      </c>
      <c r="E93" s="3" t="s">
        <v>474</v>
      </c>
      <c r="F93" s="7" t="str">
        <f t="shared" ca="1" si="1"/>
        <v>16 years, 7 months, 17 days</v>
      </c>
    </row>
    <row r="94" spans="1:6" x14ac:dyDescent="0.3">
      <c r="A94" s="25">
        <v>91</v>
      </c>
      <c r="B94" s="3" t="s">
        <v>24</v>
      </c>
      <c r="C94" s="34">
        <v>39643</v>
      </c>
      <c r="D94" s="3" t="s">
        <v>260</v>
      </c>
      <c r="E94" s="3" t="s">
        <v>472</v>
      </c>
      <c r="F94" s="7" t="str">
        <f t="shared" ca="1" si="1"/>
        <v>16 years, 7 months, 17 days</v>
      </c>
    </row>
    <row r="95" spans="1:6" x14ac:dyDescent="0.3">
      <c r="A95" s="25">
        <v>92</v>
      </c>
      <c r="B95" s="3" t="s">
        <v>107</v>
      </c>
      <c r="C95" s="34">
        <v>39643</v>
      </c>
      <c r="D95" s="3" t="s">
        <v>270</v>
      </c>
      <c r="E95" s="3" t="s">
        <v>471</v>
      </c>
      <c r="F95" s="7" t="str">
        <f t="shared" ca="1" si="1"/>
        <v>16 years, 7 months, 17 days</v>
      </c>
    </row>
    <row r="96" spans="1:6" x14ac:dyDescent="0.3">
      <c r="A96" s="25">
        <v>93</v>
      </c>
      <c r="B96" s="3" t="s">
        <v>119</v>
      </c>
      <c r="C96" s="34">
        <v>39643</v>
      </c>
      <c r="D96" s="3" t="s">
        <v>260</v>
      </c>
      <c r="E96" s="3" t="s">
        <v>476</v>
      </c>
      <c r="F96" s="7" t="str">
        <f t="shared" ca="1" si="1"/>
        <v>16 years, 7 months, 17 days</v>
      </c>
    </row>
    <row r="97" spans="1:6" x14ac:dyDescent="0.3">
      <c r="A97" s="25">
        <v>94</v>
      </c>
      <c r="B97" s="3" t="s">
        <v>128</v>
      </c>
      <c r="C97" s="34">
        <v>39643</v>
      </c>
      <c r="D97" s="3" t="s">
        <v>260</v>
      </c>
      <c r="E97" s="3" t="s">
        <v>472</v>
      </c>
      <c r="F97" s="7" t="str">
        <f t="shared" ca="1" si="1"/>
        <v>16 years, 7 months, 17 days</v>
      </c>
    </row>
    <row r="98" spans="1:6" x14ac:dyDescent="0.3">
      <c r="A98" s="25">
        <v>95</v>
      </c>
      <c r="B98" s="3" t="s">
        <v>181</v>
      </c>
      <c r="C98" s="34">
        <v>39643</v>
      </c>
      <c r="D98" s="3" t="s">
        <v>3</v>
      </c>
      <c r="E98" s="3" t="s">
        <v>482</v>
      </c>
      <c r="F98" s="7" t="str">
        <f t="shared" ca="1" si="1"/>
        <v>16 years, 7 months, 17 days</v>
      </c>
    </row>
    <row r="99" spans="1:6" x14ac:dyDescent="0.3">
      <c r="A99" s="25">
        <v>96</v>
      </c>
      <c r="B99" s="3" t="s">
        <v>96</v>
      </c>
      <c r="C99" s="34">
        <v>39818</v>
      </c>
      <c r="D99" s="3" t="s">
        <v>260</v>
      </c>
      <c r="E99" s="3" t="s">
        <v>477</v>
      </c>
      <c r="F99" s="7" t="str">
        <f t="shared" ca="1" si="1"/>
        <v>16 years, 1 months, 17 days</v>
      </c>
    </row>
    <row r="100" spans="1:6" x14ac:dyDescent="0.3">
      <c r="A100" s="25">
        <v>97</v>
      </c>
      <c r="B100" s="3" t="s">
        <v>117</v>
      </c>
      <c r="C100" s="34">
        <v>39818</v>
      </c>
      <c r="D100" s="3" t="s">
        <v>3</v>
      </c>
      <c r="E100" s="3" t="s">
        <v>481</v>
      </c>
      <c r="F100" s="7" t="str">
        <f t="shared" ca="1" si="1"/>
        <v>16 years, 1 months, 17 days</v>
      </c>
    </row>
    <row r="101" spans="1:6" x14ac:dyDescent="0.3">
      <c r="A101" s="25">
        <v>98</v>
      </c>
      <c r="B101" s="3" t="s">
        <v>57</v>
      </c>
      <c r="C101" s="34">
        <v>39833</v>
      </c>
      <c r="D101" s="3" t="s">
        <v>260</v>
      </c>
      <c r="E101" s="3" t="s">
        <v>472</v>
      </c>
      <c r="F101" s="7" t="str">
        <f t="shared" ca="1" si="1"/>
        <v>16 years, 0 months, 17 days</v>
      </c>
    </row>
    <row r="102" spans="1:6" x14ac:dyDescent="0.3">
      <c r="A102" s="25">
        <v>99</v>
      </c>
      <c r="B102" s="3" t="s">
        <v>59</v>
      </c>
      <c r="C102" s="34">
        <v>39986</v>
      </c>
      <c r="D102" s="3" t="s">
        <v>189</v>
      </c>
      <c r="E102" s="3" t="s">
        <v>475</v>
      </c>
      <c r="F102" s="7" t="str">
        <f t="shared" ca="1" si="1"/>
        <v>15 years, 7 months, 17 days</v>
      </c>
    </row>
    <row r="103" spans="1:6" x14ac:dyDescent="0.3">
      <c r="A103" s="25">
        <v>100</v>
      </c>
      <c r="B103" s="3" t="s">
        <v>1</v>
      </c>
      <c r="C103" s="34">
        <v>39993</v>
      </c>
      <c r="D103" s="3" t="s">
        <v>260</v>
      </c>
      <c r="E103" s="3" t="s">
        <v>472</v>
      </c>
      <c r="F103" s="7" t="str">
        <f t="shared" ca="1" si="1"/>
        <v>15 years, 7 months, 17 days</v>
      </c>
    </row>
    <row r="104" spans="1:6" x14ac:dyDescent="0.3">
      <c r="A104" s="25">
        <v>101</v>
      </c>
      <c r="B104" s="3" t="s">
        <v>204</v>
      </c>
      <c r="C104" s="34">
        <v>39993</v>
      </c>
      <c r="D104" s="3" t="s">
        <v>260</v>
      </c>
      <c r="E104" s="3" t="s">
        <v>523</v>
      </c>
      <c r="F104" s="7" t="str">
        <f t="shared" ca="1" si="1"/>
        <v>15 years, 7 months, 17 days</v>
      </c>
    </row>
    <row r="105" spans="1:6" x14ac:dyDescent="0.3">
      <c r="A105" s="25">
        <v>102</v>
      </c>
      <c r="B105" s="3" t="s">
        <v>63</v>
      </c>
      <c r="C105" s="34">
        <v>39993</v>
      </c>
      <c r="D105" s="3" t="s">
        <v>269</v>
      </c>
      <c r="E105" s="3" t="s">
        <v>488</v>
      </c>
      <c r="F105" s="7" t="str">
        <f t="shared" ca="1" si="1"/>
        <v>15 years, 7 months, 17 days</v>
      </c>
    </row>
    <row r="106" spans="1:6" x14ac:dyDescent="0.3">
      <c r="A106" s="25">
        <v>103</v>
      </c>
      <c r="B106" s="3" t="s">
        <v>66</v>
      </c>
      <c r="C106" s="34">
        <v>39993</v>
      </c>
      <c r="D106" s="3" t="s">
        <v>3</v>
      </c>
      <c r="E106" s="3" t="s">
        <v>470</v>
      </c>
      <c r="F106" s="7" t="str">
        <f t="shared" ca="1" si="1"/>
        <v>15 years, 7 months, 17 days</v>
      </c>
    </row>
    <row r="107" spans="1:6" x14ac:dyDescent="0.3">
      <c r="A107" s="25">
        <v>104</v>
      </c>
      <c r="B107" s="3" t="s">
        <v>78</v>
      </c>
      <c r="C107" s="34">
        <v>39993</v>
      </c>
      <c r="D107" s="3" t="s">
        <v>270</v>
      </c>
      <c r="E107" s="3" t="s">
        <v>471</v>
      </c>
      <c r="F107" s="7" t="str">
        <f t="shared" ca="1" si="1"/>
        <v>15 years, 7 months, 17 days</v>
      </c>
    </row>
    <row r="108" spans="1:6" x14ac:dyDescent="0.3">
      <c r="A108" s="25">
        <v>105</v>
      </c>
      <c r="B108" s="3" t="s">
        <v>205</v>
      </c>
      <c r="C108" s="34">
        <v>39993</v>
      </c>
      <c r="D108" s="3" t="s">
        <v>3</v>
      </c>
      <c r="E108" s="3" t="s">
        <v>482</v>
      </c>
      <c r="F108" s="7" t="str">
        <f t="shared" ca="1" si="1"/>
        <v>15 years, 7 months, 17 days</v>
      </c>
    </row>
    <row r="109" spans="1:6" x14ac:dyDescent="0.3">
      <c r="A109" s="25">
        <v>106</v>
      </c>
      <c r="B109" s="3" t="s">
        <v>112</v>
      </c>
      <c r="C109" s="34">
        <v>39993</v>
      </c>
      <c r="D109" s="3" t="s">
        <v>260</v>
      </c>
      <c r="E109" s="3" t="s">
        <v>485</v>
      </c>
      <c r="F109" s="7" t="str">
        <f t="shared" ca="1" si="1"/>
        <v>15 years, 7 months, 17 days</v>
      </c>
    </row>
    <row r="110" spans="1:6" x14ac:dyDescent="0.3">
      <c r="A110" s="25">
        <v>107</v>
      </c>
      <c r="B110" s="3" t="s">
        <v>147</v>
      </c>
      <c r="C110" s="34">
        <v>39993</v>
      </c>
      <c r="D110" s="3" t="s">
        <v>270</v>
      </c>
      <c r="E110" s="3" t="s">
        <v>471</v>
      </c>
      <c r="F110" s="7" t="str">
        <f t="shared" ca="1" si="1"/>
        <v>15 years, 7 months, 17 days</v>
      </c>
    </row>
    <row r="111" spans="1:6" x14ac:dyDescent="0.3">
      <c r="A111" s="25">
        <v>108</v>
      </c>
      <c r="B111" s="3" t="s">
        <v>152</v>
      </c>
      <c r="C111" s="34">
        <v>39993</v>
      </c>
      <c r="D111" s="3" t="s">
        <v>260</v>
      </c>
      <c r="E111" s="3" t="s">
        <v>492</v>
      </c>
      <c r="F111" s="7" t="str">
        <f t="shared" ca="1" si="1"/>
        <v>15 years, 7 months, 17 days</v>
      </c>
    </row>
    <row r="112" spans="1:6" x14ac:dyDescent="0.3">
      <c r="A112" s="25">
        <v>109</v>
      </c>
      <c r="B112" s="3" t="s">
        <v>162</v>
      </c>
      <c r="C112" s="34">
        <v>39993</v>
      </c>
      <c r="D112" s="3" t="s">
        <v>260</v>
      </c>
      <c r="E112" s="3" t="s">
        <v>492</v>
      </c>
      <c r="F112" s="7" t="str">
        <f t="shared" ca="1" si="1"/>
        <v>15 years, 7 months, 17 days</v>
      </c>
    </row>
    <row r="113" spans="1:6" x14ac:dyDescent="0.3">
      <c r="A113" s="25">
        <v>110</v>
      </c>
      <c r="B113" s="3" t="s">
        <v>175</v>
      </c>
      <c r="C113" s="34">
        <v>39993</v>
      </c>
      <c r="D113" s="3" t="s">
        <v>3</v>
      </c>
      <c r="E113" s="3" t="s">
        <v>483</v>
      </c>
      <c r="F113" s="7" t="str">
        <f t="shared" ca="1" si="1"/>
        <v>15 years, 7 months, 17 days</v>
      </c>
    </row>
    <row r="114" spans="1:6" x14ac:dyDescent="0.3">
      <c r="A114" s="25">
        <v>111</v>
      </c>
      <c r="B114" s="3" t="s">
        <v>58</v>
      </c>
      <c r="C114" s="34">
        <v>40133</v>
      </c>
      <c r="D114" s="3" t="s">
        <v>259</v>
      </c>
      <c r="E114" s="3" t="s">
        <v>259</v>
      </c>
      <c r="F114" s="7" t="str">
        <f t="shared" ca="1" si="1"/>
        <v>15 years, 3 months, 17 days</v>
      </c>
    </row>
    <row r="115" spans="1:6" x14ac:dyDescent="0.3">
      <c r="A115" s="25">
        <v>112</v>
      </c>
      <c r="B115" s="3" t="s">
        <v>74</v>
      </c>
      <c r="C115" s="34">
        <v>40182</v>
      </c>
      <c r="D115" s="3" t="s">
        <v>189</v>
      </c>
      <c r="E115" s="3" t="s">
        <v>475</v>
      </c>
      <c r="F115" s="7" t="str">
        <f t="shared" ca="1" si="1"/>
        <v>15 years, 1 months, 17 days</v>
      </c>
    </row>
    <row r="116" spans="1:6" x14ac:dyDescent="0.3">
      <c r="A116" s="25">
        <v>113</v>
      </c>
      <c r="B116" s="3" t="s">
        <v>127</v>
      </c>
      <c r="C116" s="34">
        <v>40182</v>
      </c>
      <c r="D116" s="3" t="s">
        <v>189</v>
      </c>
      <c r="E116" s="3" t="s">
        <v>475</v>
      </c>
      <c r="F116" s="7" t="str">
        <f t="shared" ca="1" si="1"/>
        <v>15 years, 1 months, 17 days</v>
      </c>
    </row>
    <row r="117" spans="1:6" x14ac:dyDescent="0.3">
      <c r="A117" s="25">
        <v>114</v>
      </c>
      <c r="B117" s="3" t="s">
        <v>161</v>
      </c>
      <c r="C117" s="34">
        <v>40182</v>
      </c>
      <c r="D117" s="3" t="s">
        <v>3</v>
      </c>
      <c r="E117" s="3" t="s">
        <v>481</v>
      </c>
      <c r="F117" s="7" t="str">
        <f t="shared" ca="1" si="1"/>
        <v>15 years, 1 months, 17 days</v>
      </c>
    </row>
    <row r="118" spans="1:6" x14ac:dyDescent="0.3">
      <c r="A118" s="25">
        <v>115</v>
      </c>
      <c r="B118" s="3" t="s">
        <v>187</v>
      </c>
      <c r="C118" s="34">
        <v>40182</v>
      </c>
      <c r="D118" s="3" t="s">
        <v>269</v>
      </c>
      <c r="E118" s="3" t="s">
        <v>488</v>
      </c>
      <c r="F118" s="7" t="str">
        <f t="shared" ca="1" si="1"/>
        <v>15 years, 1 months, 17 days</v>
      </c>
    </row>
    <row r="119" spans="1:6" x14ac:dyDescent="0.3">
      <c r="A119" s="25">
        <v>116</v>
      </c>
      <c r="B119" s="3" t="s">
        <v>31</v>
      </c>
      <c r="C119" s="34">
        <v>40197</v>
      </c>
      <c r="D119" s="3" t="s">
        <v>268</v>
      </c>
      <c r="E119" s="3" t="s">
        <v>526</v>
      </c>
      <c r="F119" s="7" t="str">
        <f t="shared" ca="1" si="1"/>
        <v>15 years, 0 months, 17 days</v>
      </c>
    </row>
    <row r="120" spans="1:6" x14ac:dyDescent="0.3">
      <c r="A120" s="25">
        <v>117</v>
      </c>
      <c r="B120" s="3" t="s">
        <v>76</v>
      </c>
      <c r="C120" s="34">
        <v>40197</v>
      </c>
      <c r="D120" s="3" t="s">
        <v>260</v>
      </c>
      <c r="E120" s="3" t="s">
        <v>476</v>
      </c>
      <c r="F120" s="7" t="str">
        <f t="shared" ca="1" si="1"/>
        <v>15 years, 0 months, 17 days</v>
      </c>
    </row>
    <row r="121" spans="1:6" x14ac:dyDescent="0.3">
      <c r="A121" s="25">
        <v>118</v>
      </c>
      <c r="B121" s="3" t="s">
        <v>154</v>
      </c>
      <c r="C121" s="34">
        <v>40199</v>
      </c>
      <c r="D121" s="3" t="s">
        <v>259</v>
      </c>
      <c r="E121" s="3" t="s">
        <v>259</v>
      </c>
      <c r="F121" s="7" t="str">
        <f t="shared" ca="1" si="1"/>
        <v>15 years, 0 months, 17 days</v>
      </c>
    </row>
    <row r="122" spans="1:6" x14ac:dyDescent="0.3">
      <c r="A122" s="25">
        <v>119</v>
      </c>
      <c r="B122" s="3" t="s">
        <v>53</v>
      </c>
      <c r="C122" s="34">
        <v>40225</v>
      </c>
      <c r="D122" s="3" t="s">
        <v>3</v>
      </c>
      <c r="E122" s="3" t="s">
        <v>481</v>
      </c>
      <c r="F122" s="7" t="str">
        <f t="shared" ca="1" si="1"/>
        <v>15 years, 0 months, 17 days</v>
      </c>
    </row>
    <row r="123" spans="1:6" x14ac:dyDescent="0.3">
      <c r="A123" s="25">
        <v>120</v>
      </c>
      <c r="B123" s="3" t="s">
        <v>143</v>
      </c>
      <c r="C123" s="34">
        <v>40225</v>
      </c>
      <c r="D123" s="3" t="s">
        <v>260</v>
      </c>
      <c r="E123" s="3" t="s">
        <v>523</v>
      </c>
      <c r="F123" s="7" t="str">
        <f t="shared" ca="1" si="1"/>
        <v>15 years, 0 months, 17 days</v>
      </c>
    </row>
    <row r="124" spans="1:6" x14ac:dyDescent="0.3">
      <c r="A124" s="25">
        <v>121</v>
      </c>
      <c r="B124" s="3" t="s">
        <v>170</v>
      </c>
      <c r="C124" s="34">
        <v>40225</v>
      </c>
      <c r="D124" s="3" t="s">
        <v>490</v>
      </c>
      <c r="E124" s="3" t="s">
        <v>491</v>
      </c>
      <c r="F124" s="7" t="str">
        <f t="shared" ca="1" si="1"/>
        <v>15 years, 0 months, 17 days</v>
      </c>
    </row>
    <row r="125" spans="1:6" x14ac:dyDescent="0.3">
      <c r="A125" s="25">
        <v>122</v>
      </c>
      <c r="B125" s="3" t="s">
        <v>171</v>
      </c>
      <c r="C125" s="34">
        <v>40378</v>
      </c>
      <c r="D125" s="3" t="s">
        <v>260</v>
      </c>
      <c r="E125" s="3" t="s">
        <v>524</v>
      </c>
      <c r="F125" s="7" t="str">
        <f t="shared" ca="1" si="1"/>
        <v>14 years, 6 months, 17 days</v>
      </c>
    </row>
    <row r="126" spans="1:6" x14ac:dyDescent="0.3">
      <c r="A126" s="25">
        <v>123</v>
      </c>
      <c r="B126" s="3" t="s">
        <v>140</v>
      </c>
      <c r="C126" s="34">
        <v>40462</v>
      </c>
      <c r="D126" s="3" t="s">
        <v>259</v>
      </c>
      <c r="E126" s="3" t="s">
        <v>259</v>
      </c>
      <c r="F126" s="7" t="str">
        <f t="shared" ca="1" si="1"/>
        <v>14 years, 4 months, 17 days</v>
      </c>
    </row>
    <row r="127" spans="1:6" x14ac:dyDescent="0.3">
      <c r="A127" s="25">
        <v>124</v>
      </c>
      <c r="B127" s="3" t="s">
        <v>239</v>
      </c>
      <c r="C127" s="34">
        <v>40462</v>
      </c>
      <c r="D127" s="3" t="s">
        <v>260</v>
      </c>
      <c r="E127" s="3" t="s">
        <v>492</v>
      </c>
      <c r="F127" s="7" t="str">
        <f t="shared" ca="1" si="1"/>
        <v>14 years, 4 months, 17 days</v>
      </c>
    </row>
    <row r="128" spans="1:6" x14ac:dyDescent="0.3">
      <c r="A128" s="25">
        <v>125</v>
      </c>
      <c r="B128" s="3" t="s">
        <v>185</v>
      </c>
      <c r="C128" s="34">
        <v>40462</v>
      </c>
      <c r="D128" s="3" t="s">
        <v>260</v>
      </c>
      <c r="E128" s="3" t="s">
        <v>477</v>
      </c>
      <c r="F128" s="7" t="str">
        <f t="shared" ca="1" si="1"/>
        <v>14 years, 4 months, 17 days</v>
      </c>
    </row>
    <row r="129" spans="1:6" x14ac:dyDescent="0.3">
      <c r="A129" s="25">
        <v>126</v>
      </c>
      <c r="B129" s="3" t="s">
        <v>10</v>
      </c>
      <c r="C129" s="34">
        <v>41134</v>
      </c>
      <c r="D129" s="3" t="s">
        <v>260</v>
      </c>
      <c r="E129" s="3" t="s">
        <v>477</v>
      </c>
      <c r="F129" s="7" t="str">
        <f t="shared" ca="1" si="1"/>
        <v>12 years, 6 months, 17 days</v>
      </c>
    </row>
    <row r="130" spans="1:6" x14ac:dyDescent="0.3">
      <c r="A130" s="25">
        <v>127</v>
      </c>
      <c r="B130" s="3" t="s">
        <v>12</v>
      </c>
      <c r="C130" s="34">
        <v>41134</v>
      </c>
      <c r="D130" s="3" t="s">
        <v>260</v>
      </c>
      <c r="E130" s="3" t="s">
        <v>492</v>
      </c>
      <c r="F130" s="7" t="str">
        <f t="shared" ca="1" si="1"/>
        <v>12 years, 6 months, 17 days</v>
      </c>
    </row>
    <row r="131" spans="1:6" x14ac:dyDescent="0.3">
      <c r="A131" s="25">
        <v>128</v>
      </c>
      <c r="B131" s="3" t="s">
        <v>206</v>
      </c>
      <c r="C131" s="34">
        <v>41134</v>
      </c>
      <c r="D131" s="3" t="s">
        <v>260</v>
      </c>
      <c r="E131" s="3" t="s">
        <v>467</v>
      </c>
      <c r="F131" s="7" t="str">
        <f t="shared" ca="1" si="1"/>
        <v>12 years, 6 months, 17 days</v>
      </c>
    </row>
    <row r="132" spans="1:6" x14ac:dyDescent="0.3">
      <c r="A132" s="25">
        <v>129</v>
      </c>
      <c r="B132" s="3" t="s">
        <v>65</v>
      </c>
      <c r="C132" s="34">
        <v>41134</v>
      </c>
      <c r="D132" s="3" t="s">
        <v>260</v>
      </c>
      <c r="E132" s="3" t="s">
        <v>486</v>
      </c>
      <c r="F132" s="7" t="str">
        <f t="shared" ref="F132:F195" ca="1" si="2">DATEDIF(C132,TODAY(),"y")&amp;" years, "
&amp;DATEDIF(C132,TODAY(),"ym")&amp;" months, "
&amp;TODAY()-DATE(YEAR(TODAY()),MONTH(TODAY()),1)&amp;" days"</f>
        <v>12 years, 6 months, 17 days</v>
      </c>
    </row>
    <row r="133" spans="1:6" x14ac:dyDescent="0.3">
      <c r="A133" s="25">
        <v>130</v>
      </c>
      <c r="B133" s="3" t="s">
        <v>33</v>
      </c>
      <c r="C133" s="34">
        <v>41141</v>
      </c>
      <c r="D133" s="3" t="s">
        <v>260</v>
      </c>
      <c r="E133" s="3" t="s">
        <v>524</v>
      </c>
      <c r="F133" s="7" t="str">
        <f t="shared" ca="1" si="2"/>
        <v>12 years, 5 months, 17 days</v>
      </c>
    </row>
    <row r="134" spans="1:6" x14ac:dyDescent="0.3">
      <c r="A134" s="25">
        <v>131</v>
      </c>
      <c r="B134" s="3" t="s">
        <v>41</v>
      </c>
      <c r="C134" s="34">
        <v>41141</v>
      </c>
      <c r="D134" s="3" t="s">
        <v>260</v>
      </c>
      <c r="E134" s="3" t="s">
        <v>477</v>
      </c>
      <c r="F134" s="7" t="str">
        <f t="shared" ca="1" si="2"/>
        <v>12 years, 5 months, 17 days</v>
      </c>
    </row>
    <row r="135" spans="1:6" x14ac:dyDescent="0.3">
      <c r="A135" s="25">
        <v>132</v>
      </c>
      <c r="B135" s="3" t="s">
        <v>126</v>
      </c>
      <c r="C135" s="34">
        <v>41141</v>
      </c>
      <c r="D135" s="3" t="s">
        <v>260</v>
      </c>
      <c r="E135" s="3" t="s">
        <v>492</v>
      </c>
      <c r="F135" s="7" t="str">
        <f t="shared" ca="1" si="2"/>
        <v>12 years, 5 months, 17 days</v>
      </c>
    </row>
    <row r="136" spans="1:6" x14ac:dyDescent="0.3">
      <c r="A136" s="25">
        <v>133</v>
      </c>
      <c r="B136" s="3" t="s">
        <v>153</v>
      </c>
      <c r="C136" s="34">
        <v>41141</v>
      </c>
      <c r="D136" s="3" t="s">
        <v>260</v>
      </c>
      <c r="E136" s="3" t="s">
        <v>523</v>
      </c>
      <c r="F136" s="7" t="str">
        <f t="shared" ca="1" si="2"/>
        <v>12 years, 5 months, 17 days</v>
      </c>
    </row>
    <row r="137" spans="1:6" x14ac:dyDescent="0.3">
      <c r="A137" s="25">
        <v>134</v>
      </c>
      <c r="B137" s="3" t="s">
        <v>211</v>
      </c>
      <c r="C137" s="34">
        <v>41148</v>
      </c>
      <c r="D137" s="3" t="s">
        <v>269</v>
      </c>
      <c r="E137" s="3" t="s">
        <v>527</v>
      </c>
      <c r="F137" s="7" t="str">
        <f t="shared" ca="1" si="2"/>
        <v>12 years, 5 months, 17 days</v>
      </c>
    </row>
    <row r="138" spans="1:6" x14ac:dyDescent="0.3">
      <c r="A138" s="25">
        <v>135</v>
      </c>
      <c r="B138" s="3" t="s">
        <v>88</v>
      </c>
      <c r="C138" s="34">
        <v>41148</v>
      </c>
      <c r="D138" s="3" t="s">
        <v>267</v>
      </c>
      <c r="E138" s="3" t="s">
        <v>474</v>
      </c>
      <c r="F138" s="7" t="str">
        <f t="shared" ca="1" si="2"/>
        <v>12 years, 5 months, 17 days</v>
      </c>
    </row>
    <row r="139" spans="1:6" x14ac:dyDescent="0.3">
      <c r="A139" s="25">
        <v>136</v>
      </c>
      <c r="B139" s="3" t="s">
        <v>121</v>
      </c>
      <c r="C139" s="34">
        <v>41148</v>
      </c>
      <c r="D139" s="3" t="s">
        <v>3</v>
      </c>
      <c r="E139" s="3" t="s">
        <v>482</v>
      </c>
      <c r="F139" s="7" t="str">
        <f t="shared" ca="1" si="2"/>
        <v>12 years, 5 months, 17 days</v>
      </c>
    </row>
    <row r="140" spans="1:6" x14ac:dyDescent="0.3">
      <c r="A140" s="25">
        <v>137</v>
      </c>
      <c r="B140" s="3" t="s">
        <v>133</v>
      </c>
      <c r="C140" s="34">
        <v>41148</v>
      </c>
      <c r="D140" s="3" t="s">
        <v>268</v>
      </c>
      <c r="E140" s="3" t="s">
        <v>526</v>
      </c>
      <c r="F140" s="7" t="str">
        <f t="shared" ca="1" si="2"/>
        <v>12 years, 5 months, 17 days</v>
      </c>
    </row>
    <row r="141" spans="1:6" x14ac:dyDescent="0.3">
      <c r="A141" s="25">
        <v>138</v>
      </c>
      <c r="B141" s="3" t="s">
        <v>150</v>
      </c>
      <c r="C141" s="34">
        <v>41148</v>
      </c>
      <c r="D141" s="3" t="s">
        <v>267</v>
      </c>
      <c r="E141" s="3" t="s">
        <v>474</v>
      </c>
      <c r="F141" s="7" t="str">
        <f t="shared" ca="1" si="2"/>
        <v>12 years, 5 months, 17 days</v>
      </c>
    </row>
    <row r="142" spans="1:6" x14ac:dyDescent="0.3">
      <c r="A142" s="25">
        <v>139</v>
      </c>
      <c r="B142" s="3" t="s">
        <v>165</v>
      </c>
      <c r="C142" s="34">
        <v>41148</v>
      </c>
      <c r="D142" s="3" t="s">
        <v>260</v>
      </c>
      <c r="E142" s="3" t="s">
        <v>487</v>
      </c>
      <c r="F142" s="7" t="str">
        <f t="shared" ca="1" si="2"/>
        <v>12 years, 5 months, 17 days</v>
      </c>
    </row>
    <row r="143" spans="1:6" x14ac:dyDescent="0.3">
      <c r="A143" s="25">
        <v>140</v>
      </c>
      <c r="B143" s="3" t="s">
        <v>23</v>
      </c>
      <c r="C143" s="34">
        <v>41162</v>
      </c>
      <c r="D143" s="3" t="s">
        <v>259</v>
      </c>
      <c r="E143" s="3" t="s">
        <v>259</v>
      </c>
      <c r="F143" s="7" t="str">
        <f t="shared" ca="1" si="2"/>
        <v>12 years, 5 months, 17 days</v>
      </c>
    </row>
    <row r="144" spans="1:6" x14ac:dyDescent="0.3">
      <c r="A144" s="25">
        <v>141</v>
      </c>
      <c r="B144" s="3" t="s">
        <v>111</v>
      </c>
      <c r="C144" s="34">
        <v>41162</v>
      </c>
      <c r="D144" s="3" t="s">
        <v>260</v>
      </c>
      <c r="E144" s="3" t="s">
        <v>477</v>
      </c>
      <c r="F144" s="7" t="str">
        <f t="shared" ca="1" si="2"/>
        <v>12 years, 5 months, 17 days</v>
      </c>
    </row>
    <row r="145" spans="1:6" x14ac:dyDescent="0.3">
      <c r="A145" s="25">
        <v>142</v>
      </c>
      <c r="B145" s="3" t="s">
        <v>120</v>
      </c>
      <c r="C145" s="34">
        <v>41162</v>
      </c>
      <c r="D145" s="3" t="s">
        <v>14</v>
      </c>
      <c r="E145" s="3" t="s">
        <v>493</v>
      </c>
      <c r="F145" s="7" t="str">
        <f t="shared" ca="1" si="2"/>
        <v>12 years, 5 months, 17 days</v>
      </c>
    </row>
    <row r="146" spans="1:6" x14ac:dyDescent="0.3">
      <c r="A146" s="25">
        <v>143</v>
      </c>
      <c r="B146" s="3" t="s">
        <v>123</v>
      </c>
      <c r="C146" s="34">
        <v>41162</v>
      </c>
      <c r="D146" s="3" t="s">
        <v>260</v>
      </c>
      <c r="E146" s="3" t="s">
        <v>476</v>
      </c>
      <c r="F146" s="7" t="str">
        <f t="shared" ca="1" si="2"/>
        <v>12 years, 5 months, 17 days</v>
      </c>
    </row>
    <row r="147" spans="1:6" x14ac:dyDescent="0.3">
      <c r="A147" s="25">
        <v>144</v>
      </c>
      <c r="B147" s="3" t="s">
        <v>158</v>
      </c>
      <c r="C147" s="34">
        <v>41162</v>
      </c>
      <c r="D147" s="3" t="s">
        <v>260</v>
      </c>
      <c r="E147" s="3" t="s">
        <v>486</v>
      </c>
      <c r="F147" s="7" t="str">
        <f t="shared" ca="1" si="2"/>
        <v>12 years, 5 months, 17 days</v>
      </c>
    </row>
    <row r="148" spans="1:6" x14ac:dyDescent="0.3">
      <c r="A148" s="25">
        <v>145</v>
      </c>
      <c r="B148" s="3" t="s">
        <v>180</v>
      </c>
      <c r="C148" s="34">
        <v>41162</v>
      </c>
      <c r="D148" s="3" t="s">
        <v>3</v>
      </c>
      <c r="E148" s="3" t="s">
        <v>482</v>
      </c>
      <c r="F148" s="7" t="str">
        <f t="shared" ca="1" si="2"/>
        <v>12 years, 5 months, 17 days</v>
      </c>
    </row>
    <row r="149" spans="1:6" x14ac:dyDescent="0.3">
      <c r="A149" s="25">
        <v>146</v>
      </c>
      <c r="B149" s="3" t="s">
        <v>94</v>
      </c>
      <c r="C149" s="34">
        <v>41176</v>
      </c>
      <c r="D149" s="3" t="s">
        <v>269</v>
      </c>
      <c r="E149" s="3" t="s">
        <v>527</v>
      </c>
      <c r="F149" s="7" t="str">
        <f t="shared" ca="1" si="2"/>
        <v>12 years, 4 months, 17 days</v>
      </c>
    </row>
    <row r="150" spans="1:6" x14ac:dyDescent="0.3">
      <c r="A150" s="25">
        <v>147</v>
      </c>
      <c r="B150" s="3" t="s">
        <v>172</v>
      </c>
      <c r="C150" s="34">
        <v>41176</v>
      </c>
      <c r="D150" s="3" t="s">
        <v>272</v>
      </c>
      <c r="E150" s="3" t="s">
        <v>273</v>
      </c>
      <c r="F150" s="7" t="str">
        <f t="shared" ca="1" si="2"/>
        <v>12 years, 4 months, 17 days</v>
      </c>
    </row>
    <row r="151" spans="1:6" x14ac:dyDescent="0.3">
      <c r="A151" s="25">
        <v>148</v>
      </c>
      <c r="B151" s="3" t="s">
        <v>207</v>
      </c>
      <c r="C151" s="34">
        <v>41211</v>
      </c>
      <c r="D151" s="3" t="s">
        <v>3</v>
      </c>
      <c r="E151" s="3" t="s">
        <v>483</v>
      </c>
      <c r="F151" s="7" t="str">
        <f t="shared" ca="1" si="2"/>
        <v>12 years, 3 months, 17 days</v>
      </c>
    </row>
    <row r="152" spans="1:6" x14ac:dyDescent="0.3">
      <c r="A152" s="25">
        <v>149</v>
      </c>
      <c r="B152" s="3" t="s">
        <v>36</v>
      </c>
      <c r="C152" s="34">
        <v>41211</v>
      </c>
      <c r="D152" s="3" t="s">
        <v>260</v>
      </c>
      <c r="E152" s="3" t="s">
        <v>474</v>
      </c>
      <c r="F152" s="7" t="str">
        <f t="shared" ca="1" si="2"/>
        <v>12 years, 3 months, 17 days</v>
      </c>
    </row>
    <row r="153" spans="1:6" x14ac:dyDescent="0.3">
      <c r="A153" s="25">
        <v>150</v>
      </c>
      <c r="B153" s="3" t="s">
        <v>37</v>
      </c>
      <c r="C153" s="34">
        <v>41211</v>
      </c>
      <c r="D153" s="3" t="s">
        <v>260</v>
      </c>
      <c r="E153" s="3" t="s">
        <v>476</v>
      </c>
      <c r="F153" s="7" t="str">
        <f t="shared" ca="1" si="2"/>
        <v>12 years, 3 months, 17 days</v>
      </c>
    </row>
    <row r="154" spans="1:6" x14ac:dyDescent="0.3">
      <c r="A154" s="25">
        <v>151</v>
      </c>
      <c r="B154" s="3" t="s">
        <v>39</v>
      </c>
      <c r="C154" s="34">
        <v>41211</v>
      </c>
      <c r="D154" s="3" t="s">
        <v>260</v>
      </c>
      <c r="E154" s="3" t="s">
        <v>518</v>
      </c>
      <c r="F154" s="7" t="str">
        <f t="shared" ca="1" si="2"/>
        <v>12 years, 3 months, 17 days</v>
      </c>
    </row>
    <row r="155" spans="1:6" x14ac:dyDescent="0.3">
      <c r="A155" s="25">
        <v>152</v>
      </c>
      <c r="B155" s="3" t="s">
        <v>42</v>
      </c>
      <c r="C155" s="34">
        <v>41211</v>
      </c>
      <c r="D155" s="3" t="s">
        <v>3</v>
      </c>
      <c r="E155" s="3" t="s">
        <v>483</v>
      </c>
      <c r="F155" s="7" t="str">
        <f t="shared" ca="1" si="2"/>
        <v>12 years, 3 months, 17 days</v>
      </c>
    </row>
    <row r="156" spans="1:6" x14ac:dyDescent="0.3">
      <c r="A156" s="25">
        <v>153</v>
      </c>
      <c r="B156" s="3" t="s">
        <v>46</v>
      </c>
      <c r="C156" s="34">
        <v>41211</v>
      </c>
      <c r="D156" s="3" t="s">
        <v>260</v>
      </c>
      <c r="E156" s="3" t="s">
        <v>499</v>
      </c>
      <c r="F156" s="7" t="str">
        <f t="shared" ca="1" si="2"/>
        <v>12 years, 3 months, 17 days</v>
      </c>
    </row>
    <row r="157" spans="1:6" x14ac:dyDescent="0.3">
      <c r="A157" s="25">
        <v>154</v>
      </c>
      <c r="B157" s="3" t="s">
        <v>61</v>
      </c>
      <c r="C157" s="34">
        <v>41211</v>
      </c>
      <c r="D157" s="3" t="s">
        <v>260</v>
      </c>
      <c r="E157" s="3" t="s">
        <v>477</v>
      </c>
      <c r="F157" s="7" t="str">
        <f t="shared" ca="1" si="2"/>
        <v>12 years, 3 months, 17 days</v>
      </c>
    </row>
    <row r="158" spans="1:6" x14ac:dyDescent="0.3">
      <c r="A158" s="25">
        <v>155</v>
      </c>
      <c r="B158" s="3" t="s">
        <v>83</v>
      </c>
      <c r="C158" s="34">
        <v>41211</v>
      </c>
      <c r="D158" s="3" t="s">
        <v>3</v>
      </c>
      <c r="E158" s="3" t="s">
        <v>483</v>
      </c>
      <c r="F158" s="7" t="str">
        <f t="shared" ca="1" si="2"/>
        <v>12 years, 3 months, 17 days</v>
      </c>
    </row>
    <row r="159" spans="1:6" x14ac:dyDescent="0.3">
      <c r="A159" s="25">
        <v>156</v>
      </c>
      <c r="B159" s="3" t="s">
        <v>102</v>
      </c>
      <c r="C159" s="34">
        <v>41211</v>
      </c>
      <c r="D159" s="3" t="s">
        <v>260</v>
      </c>
      <c r="E159" s="3" t="s">
        <v>486</v>
      </c>
      <c r="F159" s="7" t="str">
        <f t="shared" ca="1" si="2"/>
        <v>12 years, 3 months, 17 days</v>
      </c>
    </row>
    <row r="160" spans="1:6" x14ac:dyDescent="0.3">
      <c r="A160" s="25">
        <v>157</v>
      </c>
      <c r="B160" s="3" t="s">
        <v>135</v>
      </c>
      <c r="C160" s="34">
        <v>41211</v>
      </c>
      <c r="D160" s="3" t="s">
        <v>260</v>
      </c>
      <c r="E160" s="3" t="s">
        <v>487</v>
      </c>
      <c r="F160" s="7" t="str">
        <f t="shared" ca="1" si="2"/>
        <v>12 years, 3 months, 17 days</v>
      </c>
    </row>
    <row r="161" spans="1:6" x14ac:dyDescent="0.3">
      <c r="A161" s="25">
        <v>158</v>
      </c>
      <c r="B161" s="3" t="s">
        <v>208</v>
      </c>
      <c r="C161" s="34">
        <v>41211</v>
      </c>
      <c r="D161" s="3" t="s">
        <v>260</v>
      </c>
      <c r="E161" s="3" t="s">
        <v>469</v>
      </c>
      <c r="F161" s="7" t="str">
        <f t="shared" ca="1" si="2"/>
        <v>12 years, 3 months, 17 days</v>
      </c>
    </row>
    <row r="162" spans="1:6" x14ac:dyDescent="0.3">
      <c r="A162" s="25">
        <v>159</v>
      </c>
      <c r="B162" s="3" t="s">
        <v>142</v>
      </c>
      <c r="C162" s="34">
        <v>41211</v>
      </c>
      <c r="D162" s="3" t="s">
        <v>260</v>
      </c>
      <c r="E162" s="3" t="s">
        <v>487</v>
      </c>
      <c r="F162" s="7" t="str">
        <f t="shared" ca="1" si="2"/>
        <v>12 years, 3 months, 17 days</v>
      </c>
    </row>
    <row r="163" spans="1:6" x14ac:dyDescent="0.3">
      <c r="A163" s="25">
        <v>160</v>
      </c>
      <c r="B163" s="3" t="s">
        <v>87</v>
      </c>
      <c r="C163" s="34">
        <v>41260</v>
      </c>
      <c r="D163" s="3" t="s">
        <v>14</v>
      </c>
      <c r="E163" s="3" t="s">
        <v>479</v>
      </c>
      <c r="F163" s="7" t="str">
        <f t="shared" ca="1" si="2"/>
        <v>12 years, 2 months, 17 days</v>
      </c>
    </row>
    <row r="164" spans="1:6" x14ac:dyDescent="0.3">
      <c r="A164" s="25">
        <v>161</v>
      </c>
      <c r="B164" s="3" t="s">
        <v>82</v>
      </c>
      <c r="C164" s="34">
        <v>41281</v>
      </c>
      <c r="D164" s="3" t="s">
        <v>14</v>
      </c>
      <c r="E164" s="3" t="s">
        <v>520</v>
      </c>
      <c r="F164" s="7" t="str">
        <f t="shared" ca="1" si="2"/>
        <v>12 years, 1 months, 17 days</v>
      </c>
    </row>
    <row r="165" spans="1:6" x14ac:dyDescent="0.3">
      <c r="A165" s="25">
        <v>162</v>
      </c>
      <c r="B165" s="3" t="s">
        <v>95</v>
      </c>
      <c r="C165" s="34">
        <v>41463</v>
      </c>
      <c r="D165" s="3" t="s">
        <v>3</v>
      </c>
      <c r="E165" s="3" t="s">
        <v>483</v>
      </c>
      <c r="F165" s="7" t="str">
        <f t="shared" ca="1" si="2"/>
        <v>11 years, 7 months, 17 days</v>
      </c>
    </row>
    <row r="166" spans="1:6" x14ac:dyDescent="0.3">
      <c r="A166" s="25">
        <v>163</v>
      </c>
      <c r="B166" s="3" t="s">
        <v>566</v>
      </c>
      <c r="C166" s="34">
        <v>41463</v>
      </c>
      <c r="D166" s="3" t="s">
        <v>260</v>
      </c>
      <c r="E166" s="3" t="s">
        <v>523</v>
      </c>
      <c r="F166" s="7" t="str">
        <f t="shared" ca="1" si="2"/>
        <v>11 years, 7 months, 17 days</v>
      </c>
    </row>
    <row r="167" spans="1:6" x14ac:dyDescent="0.3">
      <c r="A167" s="25">
        <v>164</v>
      </c>
      <c r="B167" s="3" t="s">
        <v>138</v>
      </c>
      <c r="C167" s="34">
        <v>41848</v>
      </c>
      <c r="D167" s="3" t="s">
        <v>490</v>
      </c>
      <c r="E167" s="3" t="s">
        <v>491</v>
      </c>
      <c r="F167" s="7" t="str">
        <f t="shared" ca="1" si="2"/>
        <v>10 years, 6 months, 17 days</v>
      </c>
    </row>
    <row r="168" spans="1:6" x14ac:dyDescent="0.3">
      <c r="A168" s="25">
        <v>165</v>
      </c>
      <c r="B168" s="3" t="s">
        <v>157</v>
      </c>
      <c r="C168" s="34">
        <v>41862</v>
      </c>
      <c r="D168" s="3" t="s">
        <v>260</v>
      </c>
      <c r="E168" s="3" t="s">
        <v>497</v>
      </c>
      <c r="F168" s="7" t="str">
        <f t="shared" ca="1" si="2"/>
        <v>10 years, 6 months, 17 days</v>
      </c>
    </row>
    <row r="169" spans="1:6" x14ac:dyDescent="0.3">
      <c r="A169" s="25">
        <v>166</v>
      </c>
      <c r="B169" s="3" t="s">
        <v>21</v>
      </c>
      <c r="C169" s="34">
        <v>41876</v>
      </c>
      <c r="D169" s="3" t="s">
        <v>272</v>
      </c>
      <c r="E169" s="3" t="s">
        <v>273</v>
      </c>
      <c r="F169" s="7" t="str">
        <f t="shared" ca="1" si="2"/>
        <v>10 years, 5 months, 17 days</v>
      </c>
    </row>
    <row r="170" spans="1:6" x14ac:dyDescent="0.3">
      <c r="A170" s="25">
        <v>167</v>
      </c>
      <c r="B170" s="3" t="s">
        <v>69</v>
      </c>
      <c r="C170" s="34">
        <v>41876</v>
      </c>
      <c r="D170" s="3" t="s">
        <v>260</v>
      </c>
      <c r="E170" s="3" t="s">
        <v>487</v>
      </c>
      <c r="F170" s="7" t="str">
        <f t="shared" ca="1" si="2"/>
        <v>10 years, 5 months, 17 days</v>
      </c>
    </row>
    <row r="171" spans="1:6" x14ac:dyDescent="0.3">
      <c r="A171" s="25">
        <v>168</v>
      </c>
      <c r="B171" s="3" t="s">
        <v>47</v>
      </c>
      <c r="C171" s="34">
        <v>41890</v>
      </c>
      <c r="D171" s="3" t="s">
        <v>272</v>
      </c>
      <c r="E171" s="3" t="s">
        <v>273</v>
      </c>
      <c r="F171" s="7" t="str">
        <f t="shared" ca="1" si="2"/>
        <v>10 years, 5 months, 17 days</v>
      </c>
    </row>
    <row r="172" spans="1:6" x14ac:dyDescent="0.3">
      <c r="A172" s="25">
        <v>169</v>
      </c>
      <c r="B172" s="3" t="s">
        <v>62</v>
      </c>
      <c r="C172" s="34">
        <v>41890</v>
      </c>
      <c r="D172" s="3" t="s">
        <v>260</v>
      </c>
      <c r="E172" s="3" t="s">
        <v>485</v>
      </c>
      <c r="F172" s="7" t="str">
        <f t="shared" ca="1" si="2"/>
        <v>10 years, 5 months, 17 days</v>
      </c>
    </row>
    <row r="173" spans="1:6" x14ac:dyDescent="0.3">
      <c r="A173" s="25">
        <v>170</v>
      </c>
      <c r="B173" s="3" t="s">
        <v>130</v>
      </c>
      <c r="C173" s="34">
        <v>41904</v>
      </c>
      <c r="D173" s="3" t="s">
        <v>260</v>
      </c>
      <c r="E173" s="3" t="s">
        <v>492</v>
      </c>
      <c r="F173" s="7" t="str">
        <f t="shared" ca="1" si="2"/>
        <v>10 years, 4 months, 17 days</v>
      </c>
    </row>
    <row r="174" spans="1:6" x14ac:dyDescent="0.3">
      <c r="A174" s="25">
        <v>171</v>
      </c>
      <c r="B174" s="3" t="s">
        <v>182</v>
      </c>
      <c r="C174" s="34">
        <v>41918</v>
      </c>
      <c r="D174" s="3" t="s">
        <v>3</v>
      </c>
      <c r="E174" s="3" t="s">
        <v>483</v>
      </c>
      <c r="F174" s="7" t="str">
        <f t="shared" ca="1" si="2"/>
        <v>10 years, 4 months, 17 days</v>
      </c>
    </row>
    <row r="175" spans="1:6" x14ac:dyDescent="0.3">
      <c r="A175" s="25">
        <v>172</v>
      </c>
      <c r="B175" s="3" t="s">
        <v>178</v>
      </c>
      <c r="C175" s="34">
        <v>41946</v>
      </c>
      <c r="D175" s="3" t="s">
        <v>260</v>
      </c>
      <c r="E175" s="3" t="s">
        <v>523</v>
      </c>
      <c r="F175" s="7" t="str">
        <f t="shared" ca="1" si="2"/>
        <v>10 years, 3 months, 17 days</v>
      </c>
    </row>
    <row r="176" spans="1:6" x14ac:dyDescent="0.3">
      <c r="A176" s="25">
        <v>173</v>
      </c>
      <c r="B176" s="3" t="s">
        <v>19</v>
      </c>
      <c r="C176" s="34">
        <v>41960</v>
      </c>
      <c r="D176" s="3" t="s">
        <v>260</v>
      </c>
      <c r="E176" s="3" t="s">
        <v>492</v>
      </c>
      <c r="F176" s="7" t="str">
        <f t="shared" ca="1" si="2"/>
        <v>10 years, 3 months, 17 days</v>
      </c>
    </row>
    <row r="177" spans="1:6" x14ac:dyDescent="0.3">
      <c r="A177" s="25">
        <v>174</v>
      </c>
      <c r="B177" s="3" t="s">
        <v>54</v>
      </c>
      <c r="C177" s="34">
        <v>41960</v>
      </c>
      <c r="D177" s="3" t="s">
        <v>260</v>
      </c>
      <c r="E177" s="3" t="s">
        <v>477</v>
      </c>
      <c r="F177" s="7" t="str">
        <f t="shared" ca="1" si="2"/>
        <v>10 years, 3 months, 17 days</v>
      </c>
    </row>
    <row r="178" spans="1:6" x14ac:dyDescent="0.3">
      <c r="A178" s="25">
        <v>175</v>
      </c>
      <c r="B178" s="3" t="s">
        <v>67</v>
      </c>
      <c r="C178" s="34">
        <v>41960</v>
      </c>
      <c r="D178" s="3" t="s">
        <v>260</v>
      </c>
      <c r="E178" s="3" t="s">
        <v>523</v>
      </c>
      <c r="F178" s="7" t="str">
        <f t="shared" ca="1" si="2"/>
        <v>10 years, 3 months, 17 days</v>
      </c>
    </row>
    <row r="179" spans="1:6" x14ac:dyDescent="0.3">
      <c r="A179" s="25">
        <v>176</v>
      </c>
      <c r="B179" s="3" t="s">
        <v>100</v>
      </c>
      <c r="C179" s="34">
        <v>41960</v>
      </c>
      <c r="D179" s="3" t="s">
        <v>260</v>
      </c>
      <c r="E179" s="3" t="s">
        <v>492</v>
      </c>
      <c r="F179" s="7" t="str">
        <f t="shared" ca="1" si="2"/>
        <v>10 years, 3 months, 17 days</v>
      </c>
    </row>
    <row r="180" spans="1:6" x14ac:dyDescent="0.3">
      <c r="A180" s="25">
        <v>177</v>
      </c>
      <c r="B180" s="3" t="s">
        <v>144</v>
      </c>
      <c r="C180" s="34">
        <v>41960</v>
      </c>
      <c r="D180" s="3" t="s">
        <v>260</v>
      </c>
      <c r="E180" s="3" t="s">
        <v>497</v>
      </c>
      <c r="F180" s="7" t="str">
        <f t="shared" ca="1" si="2"/>
        <v>10 years, 3 months, 17 days</v>
      </c>
    </row>
    <row r="181" spans="1:6" x14ac:dyDescent="0.3">
      <c r="A181" s="25">
        <v>178</v>
      </c>
      <c r="B181" s="3" t="s">
        <v>159</v>
      </c>
      <c r="C181" s="34">
        <v>41960</v>
      </c>
      <c r="D181" s="3" t="s">
        <v>272</v>
      </c>
      <c r="E181" s="3" t="s">
        <v>273</v>
      </c>
      <c r="F181" s="7" t="str">
        <f t="shared" ca="1" si="2"/>
        <v>10 years, 3 months, 17 days</v>
      </c>
    </row>
    <row r="182" spans="1:6" x14ac:dyDescent="0.3">
      <c r="A182" s="25">
        <v>179</v>
      </c>
      <c r="B182" s="3" t="s">
        <v>183</v>
      </c>
      <c r="C182" s="34">
        <v>41960</v>
      </c>
      <c r="D182" s="3" t="s">
        <v>490</v>
      </c>
      <c r="E182" s="3" t="s">
        <v>491</v>
      </c>
      <c r="F182" s="7" t="str">
        <f t="shared" ca="1" si="2"/>
        <v>10 years, 3 months, 17 days</v>
      </c>
    </row>
    <row r="183" spans="1:6" x14ac:dyDescent="0.3">
      <c r="A183" s="25">
        <v>180</v>
      </c>
      <c r="B183" s="3" t="s">
        <v>97</v>
      </c>
      <c r="C183" s="34">
        <v>42247</v>
      </c>
      <c r="D183" s="3" t="s">
        <v>14</v>
      </c>
      <c r="E183" s="3" t="s">
        <v>479</v>
      </c>
      <c r="F183" s="7" t="str">
        <f t="shared" ca="1" si="2"/>
        <v>9 years, 5 months, 17 days</v>
      </c>
    </row>
    <row r="184" spans="1:6" x14ac:dyDescent="0.3">
      <c r="A184" s="25">
        <v>181</v>
      </c>
      <c r="B184" s="3" t="s">
        <v>43</v>
      </c>
      <c r="C184" s="34">
        <v>42261</v>
      </c>
      <c r="D184" s="3" t="s">
        <v>14</v>
      </c>
      <c r="E184" s="3" t="s">
        <v>493</v>
      </c>
      <c r="F184" s="7" t="str">
        <f t="shared" ca="1" si="2"/>
        <v>9 years, 5 months, 17 days</v>
      </c>
    </row>
    <row r="185" spans="1:6" x14ac:dyDescent="0.3">
      <c r="A185" s="25">
        <v>182</v>
      </c>
      <c r="B185" s="3" t="s">
        <v>91</v>
      </c>
      <c r="C185" s="34">
        <v>42261</v>
      </c>
      <c r="D185" s="3" t="s">
        <v>14</v>
      </c>
      <c r="E185" s="3" t="s">
        <v>493</v>
      </c>
      <c r="F185" s="7" t="str">
        <f t="shared" ca="1" si="2"/>
        <v>9 years, 5 months, 17 days</v>
      </c>
    </row>
    <row r="186" spans="1:6" x14ac:dyDescent="0.3">
      <c r="A186" s="25">
        <v>183</v>
      </c>
      <c r="B186" s="3" t="s">
        <v>114</v>
      </c>
      <c r="C186" s="34">
        <v>42261</v>
      </c>
      <c r="D186" s="3" t="s">
        <v>14</v>
      </c>
      <c r="E186" s="3" t="s">
        <v>493</v>
      </c>
      <c r="F186" s="7" t="str">
        <f t="shared" ca="1" si="2"/>
        <v>9 years, 5 months, 17 days</v>
      </c>
    </row>
    <row r="187" spans="1:6" x14ac:dyDescent="0.3">
      <c r="A187" s="25">
        <v>184</v>
      </c>
      <c r="B187" s="3" t="s">
        <v>75</v>
      </c>
      <c r="C187" s="34">
        <v>42275</v>
      </c>
      <c r="D187" s="3" t="s">
        <v>14</v>
      </c>
      <c r="E187" s="3" t="s">
        <v>494</v>
      </c>
      <c r="F187" s="7" t="str">
        <f t="shared" ca="1" si="2"/>
        <v>9 years, 4 months, 17 days</v>
      </c>
    </row>
    <row r="188" spans="1:6" x14ac:dyDescent="0.3">
      <c r="A188" s="25">
        <v>185</v>
      </c>
      <c r="B188" s="3" t="s">
        <v>81</v>
      </c>
      <c r="C188" s="34">
        <v>42275</v>
      </c>
      <c r="D188" s="3" t="s">
        <v>14</v>
      </c>
      <c r="E188" s="3" t="s">
        <v>520</v>
      </c>
      <c r="F188" s="7" t="str">
        <f t="shared" ca="1" si="2"/>
        <v>9 years, 4 months, 17 days</v>
      </c>
    </row>
    <row r="189" spans="1:6" x14ac:dyDescent="0.3">
      <c r="A189" s="25">
        <v>186</v>
      </c>
      <c r="B189" s="3" t="s">
        <v>34</v>
      </c>
      <c r="C189" s="34">
        <v>42282</v>
      </c>
      <c r="D189" s="3" t="s">
        <v>14</v>
      </c>
      <c r="E189" s="3" t="s">
        <v>520</v>
      </c>
      <c r="F189" s="7" t="str">
        <f t="shared" ca="1" si="2"/>
        <v>9 years, 4 months, 17 days</v>
      </c>
    </row>
    <row r="190" spans="1:6" x14ac:dyDescent="0.3">
      <c r="A190" s="25">
        <v>187</v>
      </c>
      <c r="B190" s="3" t="s">
        <v>169</v>
      </c>
      <c r="C190" s="34">
        <v>42296</v>
      </c>
      <c r="D190" s="3" t="s">
        <v>14</v>
      </c>
      <c r="E190" s="3" t="s">
        <v>493</v>
      </c>
      <c r="F190" s="7" t="str">
        <f t="shared" ca="1" si="2"/>
        <v>9 years, 3 months, 17 days</v>
      </c>
    </row>
    <row r="191" spans="1:6" x14ac:dyDescent="0.3">
      <c r="A191" s="25">
        <v>188</v>
      </c>
      <c r="B191" s="3" t="s">
        <v>45</v>
      </c>
      <c r="C191" s="34">
        <v>42303</v>
      </c>
      <c r="D191" s="3" t="s">
        <v>14</v>
      </c>
      <c r="E191" s="3" t="s">
        <v>493</v>
      </c>
      <c r="F191" s="7" t="str">
        <f t="shared" ca="1" si="2"/>
        <v>9 years, 3 months, 17 days</v>
      </c>
    </row>
    <row r="192" spans="1:6" x14ac:dyDescent="0.3">
      <c r="A192" s="25">
        <v>189</v>
      </c>
      <c r="B192" s="3" t="s">
        <v>108</v>
      </c>
      <c r="C192" s="34">
        <v>42303</v>
      </c>
      <c r="D192" s="3" t="s">
        <v>14</v>
      </c>
      <c r="E192" s="3" t="s">
        <v>520</v>
      </c>
      <c r="F192" s="7" t="str">
        <f t="shared" ca="1" si="2"/>
        <v>9 years, 3 months, 17 days</v>
      </c>
    </row>
    <row r="193" spans="1:6" x14ac:dyDescent="0.3">
      <c r="A193" s="25">
        <v>190</v>
      </c>
      <c r="B193" s="3" t="s">
        <v>13</v>
      </c>
      <c r="C193" s="34">
        <v>42352</v>
      </c>
      <c r="D193" s="3" t="s">
        <v>14</v>
      </c>
      <c r="E193" s="3" t="s">
        <v>478</v>
      </c>
      <c r="F193" s="7" t="str">
        <f t="shared" ca="1" si="2"/>
        <v>9 years, 2 months, 17 days</v>
      </c>
    </row>
    <row r="194" spans="1:6" x14ac:dyDescent="0.3">
      <c r="A194" s="25">
        <v>191</v>
      </c>
      <c r="B194" s="3" t="s">
        <v>167</v>
      </c>
      <c r="C194" s="34">
        <v>42380</v>
      </c>
      <c r="D194" s="3" t="s">
        <v>14</v>
      </c>
      <c r="E194" s="3" t="s">
        <v>478</v>
      </c>
      <c r="F194" s="7" t="str">
        <f t="shared" ca="1" si="2"/>
        <v>9 years, 1 months, 17 days</v>
      </c>
    </row>
    <row r="195" spans="1:6" x14ac:dyDescent="0.3">
      <c r="A195" s="25">
        <v>192</v>
      </c>
      <c r="B195" s="3" t="s">
        <v>103</v>
      </c>
      <c r="C195" s="34">
        <v>42436</v>
      </c>
      <c r="D195" s="3" t="s">
        <v>14</v>
      </c>
      <c r="E195" s="3" t="s">
        <v>478</v>
      </c>
      <c r="F195" s="7" t="str">
        <f t="shared" ca="1" si="2"/>
        <v>8 years, 11 months, 17 days</v>
      </c>
    </row>
    <row r="196" spans="1:6" x14ac:dyDescent="0.3">
      <c r="A196" s="25">
        <v>193</v>
      </c>
      <c r="B196" s="3" t="s">
        <v>4</v>
      </c>
      <c r="C196" s="34">
        <v>42478</v>
      </c>
      <c r="D196" s="3" t="s">
        <v>260</v>
      </c>
      <c r="E196" s="3" t="s">
        <v>525</v>
      </c>
      <c r="F196" s="7" t="str">
        <f t="shared" ref="F196:F259" ca="1" si="3">DATEDIF(C196,TODAY(),"y")&amp;" years, "
&amp;DATEDIF(C196,TODAY(),"ym")&amp;" months, "
&amp;TODAY()-DATE(YEAR(TODAY()),MONTH(TODAY()),1)&amp;" days"</f>
        <v>8 years, 10 months, 17 days</v>
      </c>
    </row>
    <row r="197" spans="1:6" x14ac:dyDescent="0.3">
      <c r="A197" s="25">
        <v>194</v>
      </c>
      <c r="B197" s="3" t="s">
        <v>570</v>
      </c>
      <c r="C197" s="34">
        <v>42478</v>
      </c>
      <c r="D197" s="3" t="s">
        <v>532</v>
      </c>
      <c r="E197" s="3" t="s">
        <v>521</v>
      </c>
      <c r="F197" s="7" t="str">
        <f t="shared" ca="1" si="3"/>
        <v>8 years, 10 months, 17 days</v>
      </c>
    </row>
    <row r="198" spans="1:6" x14ac:dyDescent="0.3">
      <c r="A198" s="25">
        <v>195</v>
      </c>
      <c r="B198" s="3" t="s">
        <v>136</v>
      </c>
      <c r="C198" s="34">
        <v>42478</v>
      </c>
      <c r="D198" s="3" t="s">
        <v>14</v>
      </c>
      <c r="E198" s="3" t="s">
        <v>493</v>
      </c>
      <c r="F198" s="7" t="str">
        <f t="shared" ca="1" si="3"/>
        <v>8 years, 10 months, 17 days</v>
      </c>
    </row>
    <row r="199" spans="1:6" x14ac:dyDescent="0.3">
      <c r="A199" s="25">
        <v>196</v>
      </c>
      <c r="B199" s="3" t="s">
        <v>184</v>
      </c>
      <c r="C199" s="34">
        <v>42506</v>
      </c>
      <c r="D199" s="3" t="s">
        <v>260</v>
      </c>
      <c r="E199" s="3" t="s">
        <v>477</v>
      </c>
      <c r="F199" s="7" t="str">
        <f t="shared" ca="1" si="3"/>
        <v>8 years, 9 months, 17 days</v>
      </c>
    </row>
    <row r="200" spans="1:6" x14ac:dyDescent="0.3">
      <c r="A200" s="25">
        <v>197</v>
      </c>
      <c r="B200" s="3" t="s">
        <v>28</v>
      </c>
      <c r="C200" s="34">
        <v>42548</v>
      </c>
      <c r="D200" s="3" t="s">
        <v>260</v>
      </c>
      <c r="E200" s="3" t="s">
        <v>519</v>
      </c>
      <c r="F200" s="7" t="str">
        <f t="shared" ca="1" si="3"/>
        <v>8 years, 7 months, 17 days</v>
      </c>
    </row>
    <row r="201" spans="1:6" x14ac:dyDescent="0.3">
      <c r="A201" s="25">
        <v>198</v>
      </c>
      <c r="B201" s="3" t="s">
        <v>35</v>
      </c>
      <c r="C201" s="34">
        <v>42548</v>
      </c>
      <c r="D201" s="3" t="s">
        <v>260</v>
      </c>
      <c r="E201" s="3" t="s">
        <v>487</v>
      </c>
      <c r="F201" s="7" t="str">
        <f t="shared" ca="1" si="3"/>
        <v>8 years, 7 months, 17 days</v>
      </c>
    </row>
    <row r="202" spans="1:6" x14ac:dyDescent="0.3">
      <c r="A202" s="25">
        <v>199</v>
      </c>
      <c r="B202" s="7" t="s">
        <v>221</v>
      </c>
      <c r="C202" s="34">
        <v>42548</v>
      </c>
      <c r="D202" s="3" t="s">
        <v>260</v>
      </c>
      <c r="E202" s="3" t="s">
        <v>477</v>
      </c>
      <c r="F202" s="7" t="str">
        <f t="shared" ca="1" si="3"/>
        <v>8 years, 7 months, 17 days</v>
      </c>
    </row>
    <row r="203" spans="1:6" x14ac:dyDescent="0.3">
      <c r="A203" s="25">
        <v>200</v>
      </c>
      <c r="B203" s="3" t="s">
        <v>86</v>
      </c>
      <c r="C203" s="34">
        <v>42548</v>
      </c>
      <c r="D203" s="3" t="s">
        <v>260</v>
      </c>
      <c r="E203" s="3" t="s">
        <v>499</v>
      </c>
      <c r="F203" s="7" t="str">
        <f t="shared" ca="1" si="3"/>
        <v>8 years, 7 months, 17 days</v>
      </c>
    </row>
    <row r="204" spans="1:6" x14ac:dyDescent="0.3">
      <c r="A204" s="25">
        <v>201</v>
      </c>
      <c r="B204" s="3" t="s">
        <v>567</v>
      </c>
      <c r="C204" s="34">
        <v>42548</v>
      </c>
      <c r="D204" s="3" t="s">
        <v>260</v>
      </c>
      <c r="E204" s="3" t="s">
        <v>523</v>
      </c>
      <c r="F204" s="7" t="str">
        <f t="shared" ca="1" si="3"/>
        <v>8 years, 7 months, 17 days</v>
      </c>
    </row>
    <row r="205" spans="1:6" x14ac:dyDescent="0.3">
      <c r="A205" s="25">
        <v>202</v>
      </c>
      <c r="B205" s="3" t="s">
        <v>137</v>
      </c>
      <c r="C205" s="34">
        <v>42548</v>
      </c>
      <c r="D205" s="3" t="s">
        <v>260</v>
      </c>
      <c r="E205" s="3" t="s">
        <v>487</v>
      </c>
      <c r="F205" s="7" t="str">
        <f t="shared" ca="1" si="3"/>
        <v>8 years, 7 months, 17 days</v>
      </c>
    </row>
    <row r="206" spans="1:6" x14ac:dyDescent="0.3">
      <c r="A206" s="25">
        <v>203</v>
      </c>
      <c r="B206" s="3" t="s">
        <v>220</v>
      </c>
      <c r="C206" s="34">
        <v>42548</v>
      </c>
      <c r="D206" s="3" t="s">
        <v>260</v>
      </c>
      <c r="E206" s="3" t="s">
        <v>519</v>
      </c>
      <c r="F206" s="7" t="str">
        <f t="shared" ca="1" si="3"/>
        <v>8 years, 7 months, 17 days</v>
      </c>
    </row>
    <row r="207" spans="1:6" x14ac:dyDescent="0.3">
      <c r="A207" s="25">
        <v>204</v>
      </c>
      <c r="B207" s="3" t="s">
        <v>222</v>
      </c>
      <c r="C207" s="34">
        <v>42548</v>
      </c>
      <c r="D207" s="3" t="s">
        <v>260</v>
      </c>
      <c r="E207" s="3" t="s">
        <v>519</v>
      </c>
      <c r="F207" s="7" t="str">
        <f t="shared" ca="1" si="3"/>
        <v>8 years, 7 months, 17 days</v>
      </c>
    </row>
    <row r="208" spans="1:6" x14ac:dyDescent="0.3">
      <c r="A208" s="25">
        <v>205</v>
      </c>
      <c r="B208" s="3" t="s">
        <v>32</v>
      </c>
      <c r="C208" s="34">
        <v>42576</v>
      </c>
      <c r="D208" s="3" t="s">
        <v>260</v>
      </c>
      <c r="E208" s="3" t="s">
        <v>476</v>
      </c>
      <c r="F208" s="7" t="str">
        <f t="shared" ca="1" si="3"/>
        <v>8 years, 6 months, 17 days</v>
      </c>
    </row>
    <row r="209" spans="1:6" x14ac:dyDescent="0.3">
      <c r="A209" s="25">
        <v>206</v>
      </c>
      <c r="B209" s="3" t="s">
        <v>7</v>
      </c>
      <c r="C209" s="34">
        <v>42590</v>
      </c>
      <c r="D209" s="3" t="s">
        <v>260</v>
      </c>
      <c r="E209" s="3" t="s">
        <v>519</v>
      </c>
      <c r="F209" s="7" t="str">
        <f t="shared" ca="1" si="3"/>
        <v>8 years, 6 months, 17 days</v>
      </c>
    </row>
    <row r="210" spans="1:6" x14ac:dyDescent="0.3">
      <c r="A210" s="25">
        <v>207</v>
      </c>
      <c r="B210" s="10" t="s">
        <v>219</v>
      </c>
      <c r="C210" s="34">
        <v>42604</v>
      </c>
      <c r="D210" s="3" t="s">
        <v>260</v>
      </c>
      <c r="E210" s="3" t="s">
        <v>518</v>
      </c>
      <c r="F210" s="7" t="str">
        <f t="shared" ca="1" si="3"/>
        <v>8 years, 5 months, 17 days</v>
      </c>
    </row>
    <row r="211" spans="1:6" x14ac:dyDescent="0.3">
      <c r="A211" s="25">
        <v>208</v>
      </c>
      <c r="B211" s="3" t="s">
        <v>223</v>
      </c>
      <c r="C211" s="34">
        <v>42688</v>
      </c>
      <c r="D211" s="3" t="s">
        <v>14</v>
      </c>
      <c r="E211" s="3" t="s">
        <v>520</v>
      </c>
      <c r="F211" s="7" t="str">
        <f t="shared" ca="1" si="3"/>
        <v>8 years, 3 months, 17 days</v>
      </c>
    </row>
    <row r="212" spans="1:6" x14ac:dyDescent="0.3">
      <c r="A212" s="25">
        <v>209</v>
      </c>
      <c r="B212" s="3" t="s">
        <v>224</v>
      </c>
      <c r="C212" s="34">
        <v>42688</v>
      </c>
      <c r="D212" s="3" t="s">
        <v>14</v>
      </c>
      <c r="E212" s="3" t="s">
        <v>478</v>
      </c>
      <c r="F212" s="7" t="str">
        <f t="shared" ca="1" si="3"/>
        <v>8 years, 3 months, 17 days</v>
      </c>
    </row>
    <row r="213" spans="1:6" x14ac:dyDescent="0.3">
      <c r="A213" s="25">
        <v>210</v>
      </c>
      <c r="B213" s="3" t="s">
        <v>225</v>
      </c>
      <c r="C213" s="35">
        <v>42716</v>
      </c>
      <c r="D213" s="10" t="s">
        <v>532</v>
      </c>
      <c r="E213" s="10" t="s">
        <v>521</v>
      </c>
      <c r="F213" s="7" t="str">
        <f t="shared" ca="1" si="3"/>
        <v>8 years, 2 months, 17 days</v>
      </c>
    </row>
    <row r="214" spans="1:6" x14ac:dyDescent="0.3">
      <c r="A214" s="25">
        <v>211</v>
      </c>
      <c r="B214" s="3" t="s">
        <v>227</v>
      </c>
      <c r="C214" s="35">
        <v>42716</v>
      </c>
      <c r="D214" s="12" t="s">
        <v>260</v>
      </c>
      <c r="E214" s="12" t="s">
        <v>499</v>
      </c>
      <c r="F214" s="7" t="str">
        <f t="shared" ca="1" si="3"/>
        <v>8 years, 2 months, 17 days</v>
      </c>
    </row>
    <row r="215" spans="1:6" x14ac:dyDescent="0.3">
      <c r="A215" s="25">
        <v>212</v>
      </c>
      <c r="B215" s="3" t="s">
        <v>228</v>
      </c>
      <c r="C215" s="35">
        <v>42716</v>
      </c>
      <c r="D215" s="12" t="s">
        <v>260</v>
      </c>
      <c r="E215" s="12" t="s">
        <v>499</v>
      </c>
      <c r="F215" s="7" t="str">
        <f t="shared" ca="1" si="3"/>
        <v>8 years, 2 months, 17 days</v>
      </c>
    </row>
    <row r="216" spans="1:6" x14ac:dyDescent="0.3">
      <c r="A216" s="25">
        <v>213</v>
      </c>
      <c r="B216" s="3" t="s">
        <v>229</v>
      </c>
      <c r="C216" s="35">
        <v>42744</v>
      </c>
      <c r="D216" s="12" t="s">
        <v>260</v>
      </c>
      <c r="E216" s="12" t="s">
        <v>525</v>
      </c>
      <c r="F216" s="7" t="str">
        <f t="shared" ca="1" si="3"/>
        <v>8 years, 1 months, 17 days</v>
      </c>
    </row>
    <row r="217" spans="1:6" x14ac:dyDescent="0.3">
      <c r="A217" s="25">
        <v>214</v>
      </c>
      <c r="B217" s="3" t="s">
        <v>230</v>
      </c>
      <c r="C217" s="35">
        <v>42744</v>
      </c>
      <c r="D217" s="12" t="s">
        <v>260</v>
      </c>
      <c r="E217" s="12" t="s">
        <v>485</v>
      </c>
      <c r="F217" s="7" t="str">
        <f t="shared" ca="1" si="3"/>
        <v>8 years, 1 months, 17 days</v>
      </c>
    </row>
    <row r="218" spans="1:6" x14ac:dyDescent="0.3">
      <c r="A218" s="25">
        <v>215</v>
      </c>
      <c r="B218" s="3" t="s">
        <v>238</v>
      </c>
      <c r="C218" s="35">
        <v>42786</v>
      </c>
      <c r="D218" s="12" t="s">
        <v>260</v>
      </c>
      <c r="E218" s="12" t="s">
        <v>487</v>
      </c>
      <c r="F218" s="7" t="str">
        <f t="shared" ca="1" si="3"/>
        <v>7 years, 11 months, 17 days</v>
      </c>
    </row>
    <row r="219" spans="1:6" x14ac:dyDescent="0.3">
      <c r="A219" s="25">
        <v>216</v>
      </c>
      <c r="B219" s="3" t="s">
        <v>231</v>
      </c>
      <c r="C219" s="35">
        <v>42800</v>
      </c>
      <c r="D219" s="12" t="s">
        <v>260</v>
      </c>
      <c r="E219" s="12" t="s">
        <v>485</v>
      </c>
      <c r="F219" s="7" t="str">
        <f t="shared" ca="1" si="3"/>
        <v>7 years, 11 months, 17 days</v>
      </c>
    </row>
    <row r="220" spans="1:6" x14ac:dyDescent="0.3">
      <c r="A220" s="25">
        <v>217</v>
      </c>
      <c r="B220" s="3" t="s">
        <v>236</v>
      </c>
      <c r="C220" s="35">
        <v>42814</v>
      </c>
      <c r="D220" s="13" t="s">
        <v>260</v>
      </c>
      <c r="E220" s="12" t="s">
        <v>499</v>
      </c>
      <c r="F220" s="7" t="str">
        <f t="shared" ca="1" si="3"/>
        <v>7 years, 10 months, 17 days</v>
      </c>
    </row>
    <row r="221" spans="1:6" x14ac:dyDescent="0.3">
      <c r="A221" s="25">
        <v>218</v>
      </c>
      <c r="B221" s="3" t="s">
        <v>232</v>
      </c>
      <c r="C221" s="35">
        <v>42842</v>
      </c>
      <c r="D221" s="13" t="s">
        <v>260</v>
      </c>
      <c r="E221" s="13" t="s">
        <v>477</v>
      </c>
      <c r="F221" s="7" t="str">
        <f t="shared" ca="1" si="3"/>
        <v>7 years, 10 months, 17 days</v>
      </c>
    </row>
    <row r="222" spans="1:6" x14ac:dyDescent="0.3">
      <c r="A222" s="25">
        <v>219</v>
      </c>
      <c r="B222" s="3" t="s">
        <v>233</v>
      </c>
      <c r="C222" s="35">
        <v>42842</v>
      </c>
      <c r="D222" s="13" t="s">
        <v>260</v>
      </c>
      <c r="E222" s="12" t="s">
        <v>485</v>
      </c>
      <c r="F222" s="7" t="str">
        <f t="shared" ca="1" si="3"/>
        <v>7 years, 10 months, 17 days</v>
      </c>
    </row>
    <row r="223" spans="1:6" x14ac:dyDescent="0.3">
      <c r="A223" s="25">
        <v>220</v>
      </c>
      <c r="B223" s="3" t="s">
        <v>234</v>
      </c>
      <c r="C223" s="35">
        <v>42870</v>
      </c>
      <c r="D223" s="13" t="s">
        <v>14</v>
      </c>
      <c r="E223" s="13" t="s">
        <v>484</v>
      </c>
      <c r="F223" s="7" t="str">
        <f t="shared" ca="1" si="3"/>
        <v>7 years, 9 months, 17 days</v>
      </c>
    </row>
    <row r="224" spans="1:6" x14ac:dyDescent="0.3">
      <c r="A224" s="25">
        <v>221</v>
      </c>
      <c r="B224" s="3" t="s">
        <v>235</v>
      </c>
      <c r="C224" s="35">
        <v>42870</v>
      </c>
      <c r="D224" s="13" t="s">
        <v>260</v>
      </c>
      <c r="E224" s="12" t="s">
        <v>491</v>
      </c>
      <c r="F224" s="7" t="str">
        <f t="shared" ca="1" si="3"/>
        <v>7 years, 9 months, 17 days</v>
      </c>
    </row>
    <row r="225" spans="1:6" x14ac:dyDescent="0.3">
      <c r="A225" s="25">
        <v>222</v>
      </c>
      <c r="B225" s="3" t="s">
        <v>237</v>
      </c>
      <c r="C225" s="35">
        <v>42898</v>
      </c>
      <c r="D225" s="13" t="s">
        <v>260</v>
      </c>
      <c r="E225" s="12" t="s">
        <v>486</v>
      </c>
      <c r="F225" s="7" t="str">
        <f t="shared" ca="1" si="3"/>
        <v>7 years, 8 months, 17 days</v>
      </c>
    </row>
    <row r="226" spans="1:6" x14ac:dyDescent="0.3">
      <c r="A226" s="25">
        <v>223</v>
      </c>
      <c r="B226" s="3" t="s">
        <v>550</v>
      </c>
      <c r="C226" s="35">
        <v>43108</v>
      </c>
      <c r="D226" s="13" t="s">
        <v>260</v>
      </c>
      <c r="E226" s="13" t="s">
        <v>519</v>
      </c>
      <c r="F226" s="7" t="str">
        <f t="shared" ca="1" si="3"/>
        <v>7 years, 1 months, 17 days</v>
      </c>
    </row>
    <row r="227" spans="1:6" x14ac:dyDescent="0.3">
      <c r="A227" s="25">
        <v>224</v>
      </c>
      <c r="B227" s="3" t="s">
        <v>240</v>
      </c>
      <c r="C227" s="35">
        <v>43122</v>
      </c>
      <c r="D227" s="13" t="s">
        <v>260</v>
      </c>
      <c r="E227" s="13" t="s">
        <v>523</v>
      </c>
      <c r="F227" s="7" t="str">
        <f t="shared" ca="1" si="3"/>
        <v>7 years, 0 months, 17 days</v>
      </c>
    </row>
    <row r="228" spans="1:6" x14ac:dyDescent="0.3">
      <c r="A228" s="25">
        <v>225</v>
      </c>
      <c r="B228" s="3" t="s">
        <v>241</v>
      </c>
      <c r="C228" s="35">
        <v>43122</v>
      </c>
      <c r="D228" s="13" t="s">
        <v>272</v>
      </c>
      <c r="E228" s="12" t="s">
        <v>273</v>
      </c>
      <c r="F228" s="7" t="str">
        <f t="shared" ca="1" si="3"/>
        <v>7 years, 0 months, 17 days</v>
      </c>
    </row>
    <row r="229" spans="1:6" x14ac:dyDescent="0.3">
      <c r="A229" s="25">
        <v>226</v>
      </c>
      <c r="B229" s="3" t="s">
        <v>242</v>
      </c>
      <c r="C229" s="35">
        <v>43122</v>
      </c>
      <c r="D229" s="13" t="s">
        <v>260</v>
      </c>
      <c r="E229" s="13" t="s">
        <v>523</v>
      </c>
      <c r="F229" s="7" t="str">
        <f t="shared" ca="1" si="3"/>
        <v>7 years, 0 months, 17 days</v>
      </c>
    </row>
    <row r="230" spans="1:6" x14ac:dyDescent="0.3">
      <c r="A230" s="25">
        <v>227</v>
      </c>
      <c r="B230" s="3" t="s">
        <v>243</v>
      </c>
      <c r="C230" s="35">
        <v>43136</v>
      </c>
      <c r="D230" s="13" t="s">
        <v>260</v>
      </c>
      <c r="E230" s="13" t="s">
        <v>487</v>
      </c>
      <c r="F230" s="7" t="str">
        <f t="shared" ca="1" si="3"/>
        <v>7 years, 0 months, 17 days</v>
      </c>
    </row>
    <row r="231" spans="1:6" x14ac:dyDescent="0.3">
      <c r="A231" s="25">
        <v>228</v>
      </c>
      <c r="B231" s="3" t="s">
        <v>244</v>
      </c>
      <c r="C231" s="35">
        <v>43164</v>
      </c>
      <c r="D231" s="13" t="s">
        <v>260</v>
      </c>
      <c r="E231" s="3" t="s">
        <v>477</v>
      </c>
      <c r="F231" s="7" t="str">
        <f t="shared" ca="1" si="3"/>
        <v>6 years, 11 months, 17 days</v>
      </c>
    </row>
    <row r="232" spans="1:6" x14ac:dyDescent="0.3">
      <c r="A232" s="25">
        <v>229</v>
      </c>
      <c r="B232" s="3" t="s">
        <v>245</v>
      </c>
      <c r="C232" s="35">
        <v>43164</v>
      </c>
      <c r="D232" s="13" t="s">
        <v>260</v>
      </c>
      <c r="E232" s="13" t="s">
        <v>477</v>
      </c>
      <c r="F232" s="7" t="str">
        <f t="shared" ca="1" si="3"/>
        <v>6 years, 11 months, 17 days</v>
      </c>
    </row>
    <row r="233" spans="1:6" x14ac:dyDescent="0.3">
      <c r="A233" s="25">
        <v>230</v>
      </c>
      <c r="B233" s="3" t="s">
        <v>246</v>
      </c>
      <c r="C233" s="35">
        <v>43164</v>
      </c>
      <c r="D233" s="13" t="s">
        <v>260</v>
      </c>
      <c r="E233" s="13" t="s">
        <v>518</v>
      </c>
      <c r="F233" s="7" t="str">
        <f t="shared" ca="1" si="3"/>
        <v>6 years, 11 months, 17 days</v>
      </c>
    </row>
    <row r="234" spans="1:6" x14ac:dyDescent="0.3">
      <c r="A234" s="25">
        <v>231</v>
      </c>
      <c r="B234" s="3" t="s">
        <v>247</v>
      </c>
      <c r="C234" s="35">
        <v>43185</v>
      </c>
      <c r="D234" s="13" t="s">
        <v>260</v>
      </c>
      <c r="E234" s="13" t="s">
        <v>497</v>
      </c>
      <c r="F234" s="7" t="str">
        <f t="shared" ca="1" si="3"/>
        <v>6 years, 10 months, 17 days</v>
      </c>
    </row>
    <row r="235" spans="1:6" x14ac:dyDescent="0.3">
      <c r="A235" s="25">
        <v>232</v>
      </c>
      <c r="B235" s="3" t="s">
        <v>248</v>
      </c>
      <c r="C235" s="35">
        <v>43185</v>
      </c>
      <c r="D235" s="13" t="s">
        <v>260</v>
      </c>
      <c r="E235" s="13" t="s">
        <v>476</v>
      </c>
      <c r="F235" s="7" t="str">
        <f t="shared" ca="1" si="3"/>
        <v>6 years, 10 months, 17 days</v>
      </c>
    </row>
    <row r="236" spans="1:6" x14ac:dyDescent="0.3">
      <c r="A236" s="25">
        <v>233</v>
      </c>
      <c r="B236" s="3" t="s">
        <v>607</v>
      </c>
      <c r="C236" s="35">
        <v>43192</v>
      </c>
      <c r="D236" s="13" t="s">
        <v>260</v>
      </c>
      <c r="E236" s="13" t="s">
        <v>497</v>
      </c>
      <c r="F236" s="7" t="str">
        <f t="shared" ca="1" si="3"/>
        <v>6 years, 10 months, 17 days</v>
      </c>
    </row>
    <row r="237" spans="1:6" x14ac:dyDescent="0.3">
      <c r="A237" s="25">
        <v>234</v>
      </c>
      <c r="B237" s="3" t="s">
        <v>250</v>
      </c>
      <c r="C237" s="35">
        <v>43276</v>
      </c>
      <c r="D237" s="13" t="s">
        <v>260</v>
      </c>
      <c r="E237" s="13" t="s">
        <v>477</v>
      </c>
      <c r="F237" s="7" t="str">
        <f t="shared" ca="1" si="3"/>
        <v>6 years, 7 months, 17 days</v>
      </c>
    </row>
    <row r="238" spans="1:6" x14ac:dyDescent="0.3">
      <c r="A238" s="25">
        <v>235</v>
      </c>
      <c r="B238" s="3" t="s">
        <v>251</v>
      </c>
      <c r="C238" s="35">
        <v>43276</v>
      </c>
      <c r="D238" s="13" t="s">
        <v>260</v>
      </c>
      <c r="E238" s="13" t="s">
        <v>477</v>
      </c>
      <c r="F238" s="7" t="str">
        <f t="shared" ca="1" si="3"/>
        <v>6 years, 7 months, 17 days</v>
      </c>
    </row>
    <row r="239" spans="1:6" x14ac:dyDescent="0.3">
      <c r="A239" s="25">
        <v>236</v>
      </c>
      <c r="B239" s="3" t="s">
        <v>252</v>
      </c>
      <c r="C239" s="35">
        <v>43276</v>
      </c>
      <c r="D239" s="3" t="s">
        <v>490</v>
      </c>
      <c r="E239" s="3" t="s">
        <v>495</v>
      </c>
      <c r="F239" s="7" t="str">
        <f t="shared" ca="1" si="3"/>
        <v>6 years, 7 months, 17 days</v>
      </c>
    </row>
    <row r="240" spans="1:6" x14ac:dyDescent="0.3">
      <c r="A240" s="25">
        <v>237</v>
      </c>
      <c r="B240" s="3" t="s">
        <v>253</v>
      </c>
      <c r="C240" s="35">
        <v>43276</v>
      </c>
      <c r="D240" s="13" t="s">
        <v>260</v>
      </c>
      <c r="E240" s="13" t="s">
        <v>477</v>
      </c>
      <c r="F240" s="7" t="str">
        <f t="shared" ca="1" si="3"/>
        <v>6 years, 7 months, 17 days</v>
      </c>
    </row>
    <row r="241" spans="1:6" x14ac:dyDescent="0.3">
      <c r="A241" s="25">
        <v>238</v>
      </c>
      <c r="B241" s="3" t="s">
        <v>254</v>
      </c>
      <c r="C241" s="35">
        <v>43276</v>
      </c>
      <c r="D241" s="13" t="s">
        <v>260</v>
      </c>
      <c r="E241" s="13" t="s">
        <v>519</v>
      </c>
      <c r="F241" s="7" t="str">
        <f t="shared" ca="1" si="3"/>
        <v>6 years, 7 months, 17 days</v>
      </c>
    </row>
    <row r="242" spans="1:6" x14ac:dyDescent="0.3">
      <c r="A242" s="25">
        <v>239</v>
      </c>
      <c r="B242" s="3" t="s">
        <v>255</v>
      </c>
      <c r="C242" s="35">
        <v>43276</v>
      </c>
      <c r="D242" s="12" t="s">
        <v>260</v>
      </c>
      <c r="E242" s="12" t="s">
        <v>518</v>
      </c>
      <c r="F242" s="7" t="str">
        <f t="shared" ca="1" si="3"/>
        <v>6 years, 7 months, 17 days</v>
      </c>
    </row>
    <row r="243" spans="1:6" x14ac:dyDescent="0.3">
      <c r="A243" s="25">
        <v>240</v>
      </c>
      <c r="B243" s="3" t="s">
        <v>256</v>
      </c>
      <c r="C243" s="35">
        <v>43283</v>
      </c>
      <c r="D243" s="12" t="s">
        <v>260</v>
      </c>
      <c r="E243" s="12" t="s">
        <v>523</v>
      </c>
      <c r="F243" s="7" t="str">
        <f t="shared" ca="1" si="3"/>
        <v>6 years, 7 months, 17 days</v>
      </c>
    </row>
    <row r="244" spans="1:6" x14ac:dyDescent="0.3">
      <c r="A244" s="25">
        <v>241</v>
      </c>
      <c r="B244" s="3" t="s">
        <v>257</v>
      </c>
      <c r="C244" s="35">
        <v>43283</v>
      </c>
      <c r="D244" s="12" t="s">
        <v>260</v>
      </c>
      <c r="E244" s="13" t="s">
        <v>523</v>
      </c>
      <c r="F244" s="7" t="str">
        <f t="shared" ca="1" si="3"/>
        <v>6 years, 7 months, 17 days</v>
      </c>
    </row>
    <row r="245" spans="1:6" x14ac:dyDescent="0.3">
      <c r="A245" s="25">
        <v>242</v>
      </c>
      <c r="B245" s="3" t="s">
        <v>258</v>
      </c>
      <c r="C245" s="34">
        <v>43283</v>
      </c>
      <c r="D245" s="3" t="s">
        <v>260</v>
      </c>
      <c r="E245" s="3" t="s">
        <v>519</v>
      </c>
      <c r="F245" s="7" t="str">
        <f t="shared" ca="1" si="3"/>
        <v>6 years, 7 months, 17 days</v>
      </c>
    </row>
    <row r="246" spans="1:6" x14ac:dyDescent="0.3">
      <c r="A246" s="25">
        <v>243</v>
      </c>
      <c r="B246" s="3" t="s">
        <v>261</v>
      </c>
      <c r="C246" s="34">
        <v>43347</v>
      </c>
      <c r="D246" s="3" t="s">
        <v>14</v>
      </c>
      <c r="E246" s="3" t="s">
        <v>493</v>
      </c>
      <c r="F246" s="7" t="str">
        <f t="shared" ca="1" si="3"/>
        <v>6 years, 5 months, 17 days</v>
      </c>
    </row>
    <row r="247" spans="1:6" x14ac:dyDescent="0.3">
      <c r="A247" s="25">
        <v>244</v>
      </c>
      <c r="B247" s="3" t="s">
        <v>264</v>
      </c>
      <c r="C247" s="35">
        <v>43430</v>
      </c>
      <c r="D247" s="3" t="s">
        <v>260</v>
      </c>
      <c r="E247" s="3" t="s">
        <v>492</v>
      </c>
      <c r="F247" s="7" t="str">
        <f t="shared" ca="1" si="3"/>
        <v>6 years, 2 months, 17 days</v>
      </c>
    </row>
    <row r="248" spans="1:6" x14ac:dyDescent="0.3">
      <c r="A248" s="25">
        <v>245</v>
      </c>
      <c r="B248" s="3" t="s">
        <v>262</v>
      </c>
      <c r="C248" s="35">
        <v>43430</v>
      </c>
      <c r="D248" s="3" t="s">
        <v>260</v>
      </c>
      <c r="E248" s="3" t="s">
        <v>476</v>
      </c>
      <c r="F248" s="7" t="str">
        <f t="shared" ca="1" si="3"/>
        <v>6 years, 2 months, 17 days</v>
      </c>
    </row>
    <row r="249" spans="1:6" x14ac:dyDescent="0.3">
      <c r="A249" s="25">
        <v>246</v>
      </c>
      <c r="B249" s="3" t="s">
        <v>339</v>
      </c>
      <c r="C249" s="35">
        <v>43528</v>
      </c>
      <c r="D249" s="3" t="s">
        <v>14</v>
      </c>
      <c r="E249" s="3" t="s">
        <v>493</v>
      </c>
      <c r="F249" s="7" t="str">
        <f t="shared" ca="1" si="3"/>
        <v>5 years, 11 months, 17 days</v>
      </c>
    </row>
    <row r="250" spans="1:6" x14ac:dyDescent="0.3">
      <c r="A250" s="25">
        <v>247</v>
      </c>
      <c r="B250" s="3" t="s">
        <v>263</v>
      </c>
      <c r="C250" s="35">
        <v>43542</v>
      </c>
      <c r="D250" s="3" t="s">
        <v>260</v>
      </c>
      <c r="E250" s="3" t="s">
        <v>519</v>
      </c>
      <c r="F250" s="7" t="str">
        <f t="shared" ca="1" si="3"/>
        <v>5 years, 11 months, 17 days</v>
      </c>
    </row>
    <row r="251" spans="1:6" x14ac:dyDescent="0.3">
      <c r="A251" s="25">
        <v>248</v>
      </c>
      <c r="B251" s="3" t="s">
        <v>265</v>
      </c>
      <c r="C251" s="35">
        <v>43584</v>
      </c>
      <c r="D251" s="3" t="s">
        <v>3</v>
      </c>
      <c r="E251" s="3" t="s">
        <v>483</v>
      </c>
      <c r="F251" s="7" t="str">
        <f t="shared" ca="1" si="3"/>
        <v>5 years, 9 months, 17 days</v>
      </c>
    </row>
    <row r="252" spans="1:6" x14ac:dyDescent="0.3">
      <c r="A252" s="25">
        <v>249</v>
      </c>
      <c r="B252" s="3" t="s">
        <v>266</v>
      </c>
      <c r="C252" s="35">
        <v>43598</v>
      </c>
      <c r="D252" s="3" t="s">
        <v>260</v>
      </c>
      <c r="E252" s="3" t="s">
        <v>518</v>
      </c>
      <c r="F252" s="7" t="str">
        <f t="shared" ca="1" si="3"/>
        <v>5 years, 9 months, 17 days</v>
      </c>
    </row>
    <row r="253" spans="1:6" x14ac:dyDescent="0.3">
      <c r="A253" s="25">
        <v>250</v>
      </c>
      <c r="B253" s="3" t="s">
        <v>347</v>
      </c>
      <c r="C253" s="35">
        <v>43626</v>
      </c>
      <c r="D253" s="3" t="s">
        <v>14</v>
      </c>
      <c r="E253" s="3" t="s">
        <v>478</v>
      </c>
      <c r="F253" s="7" t="str">
        <f t="shared" ca="1" si="3"/>
        <v>5 years, 8 months, 17 days</v>
      </c>
    </row>
    <row r="254" spans="1:6" x14ac:dyDescent="0.3">
      <c r="A254" s="25">
        <v>251</v>
      </c>
      <c r="B254" s="10" t="s">
        <v>348</v>
      </c>
      <c r="C254" s="35">
        <v>43626</v>
      </c>
      <c r="D254" s="10" t="s">
        <v>260</v>
      </c>
      <c r="E254" s="10" t="s">
        <v>485</v>
      </c>
      <c r="F254" s="7" t="str">
        <f t="shared" ca="1" si="3"/>
        <v>5 years, 8 months, 17 days</v>
      </c>
    </row>
    <row r="255" spans="1:6" x14ac:dyDescent="0.3">
      <c r="A255" s="25">
        <v>252</v>
      </c>
      <c r="B255" s="10" t="s">
        <v>349</v>
      </c>
      <c r="C255" s="35">
        <v>43626</v>
      </c>
      <c r="D255" s="10" t="s">
        <v>260</v>
      </c>
      <c r="E255" s="10" t="s">
        <v>523</v>
      </c>
      <c r="F255" s="7" t="str">
        <f t="shared" ca="1" si="3"/>
        <v>5 years, 8 months, 17 days</v>
      </c>
    </row>
    <row r="256" spans="1:6" x14ac:dyDescent="0.3">
      <c r="A256" s="25">
        <v>253</v>
      </c>
      <c r="B256" s="10" t="s">
        <v>350</v>
      </c>
      <c r="C256" s="35">
        <v>43626</v>
      </c>
      <c r="D256" s="10" t="s">
        <v>260</v>
      </c>
      <c r="E256" s="10" t="s">
        <v>487</v>
      </c>
      <c r="F256" s="7" t="str">
        <f t="shared" ca="1" si="3"/>
        <v>5 years, 8 months, 17 days</v>
      </c>
    </row>
    <row r="257" spans="1:6" x14ac:dyDescent="0.3">
      <c r="A257" s="25">
        <v>254</v>
      </c>
      <c r="B257" s="10" t="s">
        <v>533</v>
      </c>
      <c r="C257" s="35">
        <v>43626</v>
      </c>
      <c r="D257" s="10" t="s">
        <v>260</v>
      </c>
      <c r="E257" s="10" t="s">
        <v>492</v>
      </c>
      <c r="F257" s="7" t="str">
        <f t="shared" ca="1" si="3"/>
        <v>5 years, 8 months, 17 days</v>
      </c>
    </row>
    <row r="258" spans="1:6" x14ac:dyDescent="0.3">
      <c r="A258" s="25">
        <v>255</v>
      </c>
      <c r="B258" s="10" t="s">
        <v>364</v>
      </c>
      <c r="C258" s="35">
        <v>43710</v>
      </c>
      <c r="D258" s="10" t="s">
        <v>259</v>
      </c>
      <c r="E258" s="10" t="s">
        <v>259</v>
      </c>
      <c r="F258" s="7" t="str">
        <f t="shared" ca="1" si="3"/>
        <v>5 years, 5 months, 17 days</v>
      </c>
    </row>
    <row r="259" spans="1:6" x14ac:dyDescent="0.3">
      <c r="A259" s="25">
        <v>256</v>
      </c>
      <c r="B259" s="10" t="s">
        <v>353</v>
      </c>
      <c r="C259" s="35">
        <v>43773</v>
      </c>
      <c r="D259" s="10" t="s">
        <v>14</v>
      </c>
      <c r="E259" s="10" t="s">
        <v>478</v>
      </c>
      <c r="F259" s="7" t="str">
        <f t="shared" ca="1" si="3"/>
        <v>5 years, 3 months, 17 days</v>
      </c>
    </row>
    <row r="260" spans="1:6" x14ac:dyDescent="0.3">
      <c r="A260" s="25">
        <v>257</v>
      </c>
      <c r="B260" s="10" t="s">
        <v>354</v>
      </c>
      <c r="C260" s="35">
        <v>43776</v>
      </c>
      <c r="D260" s="10" t="s">
        <v>260</v>
      </c>
      <c r="E260" s="10" t="s">
        <v>519</v>
      </c>
      <c r="F260" s="7" t="str">
        <f t="shared" ref="F260:F323" ca="1" si="4">DATEDIF(C260,TODAY(),"y")&amp;" years, "
&amp;DATEDIF(C260,TODAY(),"ym")&amp;" months, "
&amp;TODAY()-DATE(YEAR(TODAY()),MONTH(TODAY()),1)&amp;" days"</f>
        <v>5 years, 3 months, 17 days</v>
      </c>
    </row>
    <row r="261" spans="1:6" x14ac:dyDescent="0.3">
      <c r="A261" s="25">
        <v>258</v>
      </c>
      <c r="B261" s="10" t="s">
        <v>362</v>
      </c>
      <c r="C261" s="35">
        <v>43776</v>
      </c>
      <c r="D261" s="10" t="s">
        <v>260</v>
      </c>
      <c r="E261" s="10" t="s">
        <v>485</v>
      </c>
      <c r="F261" s="7" t="str">
        <f t="shared" ca="1" si="4"/>
        <v>5 years, 3 months, 17 days</v>
      </c>
    </row>
    <row r="262" spans="1:6" x14ac:dyDescent="0.3">
      <c r="A262" s="25">
        <v>259</v>
      </c>
      <c r="B262" s="10" t="s">
        <v>355</v>
      </c>
      <c r="C262" s="35">
        <v>43776</v>
      </c>
      <c r="D262" s="10" t="s">
        <v>260</v>
      </c>
      <c r="E262" s="10" t="s">
        <v>486</v>
      </c>
      <c r="F262" s="7" t="str">
        <f t="shared" ca="1" si="4"/>
        <v>5 years, 3 months, 17 days</v>
      </c>
    </row>
    <row r="263" spans="1:6" x14ac:dyDescent="0.3">
      <c r="A263" s="25">
        <v>260</v>
      </c>
      <c r="B263" s="10" t="s">
        <v>356</v>
      </c>
      <c r="C263" s="35">
        <v>43776</v>
      </c>
      <c r="D263" s="10" t="s">
        <v>260</v>
      </c>
      <c r="E263" s="10" t="s">
        <v>523</v>
      </c>
      <c r="F263" s="7" t="str">
        <f t="shared" ca="1" si="4"/>
        <v>5 years, 3 months, 17 days</v>
      </c>
    </row>
    <row r="264" spans="1:6" x14ac:dyDescent="0.3">
      <c r="A264" s="25">
        <v>261</v>
      </c>
      <c r="B264" s="10" t="s">
        <v>357</v>
      </c>
      <c r="C264" s="35">
        <v>43776</v>
      </c>
      <c r="D264" s="10" t="s">
        <v>260</v>
      </c>
      <c r="E264" s="10" t="s">
        <v>486</v>
      </c>
      <c r="F264" s="7" t="str">
        <f t="shared" ca="1" si="4"/>
        <v>5 years, 3 months, 17 days</v>
      </c>
    </row>
    <row r="265" spans="1:6" x14ac:dyDescent="0.3">
      <c r="A265" s="25">
        <v>262</v>
      </c>
      <c r="B265" s="10" t="s">
        <v>358</v>
      </c>
      <c r="C265" s="35">
        <v>43776</v>
      </c>
      <c r="D265" s="10" t="s">
        <v>260</v>
      </c>
      <c r="E265" s="10" t="s">
        <v>487</v>
      </c>
      <c r="F265" s="7" t="str">
        <f t="shared" ca="1" si="4"/>
        <v>5 years, 3 months, 17 days</v>
      </c>
    </row>
    <row r="266" spans="1:6" x14ac:dyDescent="0.3">
      <c r="A266" s="25">
        <v>263</v>
      </c>
      <c r="B266" s="10" t="s">
        <v>359</v>
      </c>
      <c r="C266" s="35">
        <v>43776</v>
      </c>
      <c r="D266" s="10" t="s">
        <v>260</v>
      </c>
      <c r="E266" s="10" t="s">
        <v>486</v>
      </c>
      <c r="F266" s="7" t="str">
        <f t="shared" ca="1" si="4"/>
        <v>5 years, 3 months, 17 days</v>
      </c>
    </row>
    <row r="267" spans="1:6" x14ac:dyDescent="0.3">
      <c r="A267" s="25">
        <v>264</v>
      </c>
      <c r="B267" s="10" t="s">
        <v>360</v>
      </c>
      <c r="C267" s="35">
        <v>43776</v>
      </c>
      <c r="D267" s="10" t="s">
        <v>260</v>
      </c>
      <c r="E267" s="10" t="s">
        <v>486</v>
      </c>
      <c r="F267" s="7" t="str">
        <f t="shared" ca="1" si="4"/>
        <v>5 years, 3 months, 17 days</v>
      </c>
    </row>
    <row r="268" spans="1:6" x14ac:dyDescent="0.3">
      <c r="A268" s="25">
        <v>265</v>
      </c>
      <c r="B268" s="10" t="s">
        <v>361</v>
      </c>
      <c r="C268" s="35">
        <v>43776</v>
      </c>
      <c r="D268" s="10" t="s">
        <v>260</v>
      </c>
      <c r="E268" s="10" t="s">
        <v>487</v>
      </c>
      <c r="F268" s="7" t="str">
        <f t="shared" ca="1" si="4"/>
        <v>5 years, 3 months, 17 days</v>
      </c>
    </row>
    <row r="269" spans="1:6" x14ac:dyDescent="0.3">
      <c r="A269" s="25">
        <v>266</v>
      </c>
      <c r="B269" s="10" t="s">
        <v>363</v>
      </c>
      <c r="C269" s="35">
        <v>43776</v>
      </c>
      <c r="D269" s="10" t="s">
        <v>260</v>
      </c>
      <c r="E269" s="10" t="s">
        <v>518</v>
      </c>
      <c r="F269" s="7" t="str">
        <f t="shared" ca="1" si="4"/>
        <v>5 years, 3 months, 17 days</v>
      </c>
    </row>
    <row r="270" spans="1:6" x14ac:dyDescent="0.3">
      <c r="A270" s="25">
        <v>267</v>
      </c>
      <c r="B270" s="10" t="s">
        <v>367</v>
      </c>
      <c r="C270" s="35">
        <v>43808</v>
      </c>
      <c r="D270" s="10" t="s">
        <v>14</v>
      </c>
      <c r="E270" s="10" t="s">
        <v>493</v>
      </c>
      <c r="F270" s="7" t="str">
        <f t="shared" ca="1" si="4"/>
        <v>5 years, 2 months, 17 days</v>
      </c>
    </row>
    <row r="271" spans="1:6" x14ac:dyDescent="0.3">
      <c r="A271" s="25">
        <v>268</v>
      </c>
      <c r="B271" s="10" t="s">
        <v>369</v>
      </c>
      <c r="C271" s="35">
        <v>43851</v>
      </c>
      <c r="D271" s="10" t="s">
        <v>14</v>
      </c>
      <c r="E271" s="3" t="s">
        <v>493</v>
      </c>
      <c r="F271" s="7" t="str">
        <f t="shared" ca="1" si="4"/>
        <v>5 years, 0 months, 17 days</v>
      </c>
    </row>
    <row r="272" spans="1:6" x14ac:dyDescent="0.3">
      <c r="A272" s="25">
        <v>269</v>
      </c>
      <c r="B272" s="10" t="s">
        <v>371</v>
      </c>
      <c r="C272" s="35">
        <v>43879</v>
      </c>
      <c r="D272" s="10" t="s">
        <v>259</v>
      </c>
      <c r="E272" s="10" t="s">
        <v>259</v>
      </c>
      <c r="F272" s="7" t="str">
        <f t="shared" ca="1" si="4"/>
        <v>5 years, 0 months, 17 days</v>
      </c>
    </row>
    <row r="273" spans="1:6" x14ac:dyDescent="0.3">
      <c r="A273" s="25">
        <v>270</v>
      </c>
      <c r="B273" s="10" t="s">
        <v>372</v>
      </c>
      <c r="C273" s="35">
        <v>43879</v>
      </c>
      <c r="D273" s="10" t="s">
        <v>260</v>
      </c>
      <c r="E273" s="10" t="s">
        <v>486</v>
      </c>
      <c r="F273" s="7" t="str">
        <f t="shared" ca="1" si="4"/>
        <v>5 years, 0 months, 17 days</v>
      </c>
    </row>
    <row r="274" spans="1:6" x14ac:dyDescent="0.3">
      <c r="A274" s="25">
        <v>271</v>
      </c>
      <c r="B274" s="10" t="s">
        <v>373</v>
      </c>
      <c r="C274" s="35">
        <v>43879</v>
      </c>
      <c r="D274" s="10" t="s">
        <v>259</v>
      </c>
      <c r="E274" s="10" t="s">
        <v>531</v>
      </c>
      <c r="F274" s="7" t="str">
        <f t="shared" ca="1" si="4"/>
        <v>5 years, 0 months, 17 days</v>
      </c>
    </row>
    <row r="275" spans="1:6" x14ac:dyDescent="0.3">
      <c r="A275" s="25">
        <v>272</v>
      </c>
      <c r="B275" s="10" t="s">
        <v>374</v>
      </c>
      <c r="C275" s="35">
        <v>43892</v>
      </c>
      <c r="D275" s="10" t="s">
        <v>259</v>
      </c>
      <c r="E275" s="10" t="s">
        <v>259</v>
      </c>
      <c r="F275" s="7" t="str">
        <f t="shared" ca="1" si="4"/>
        <v>4 years, 11 months, 17 days</v>
      </c>
    </row>
    <row r="276" spans="1:6" x14ac:dyDescent="0.3">
      <c r="A276" s="25">
        <v>273</v>
      </c>
      <c r="B276" s="10" t="s">
        <v>376</v>
      </c>
      <c r="C276" s="35">
        <v>43892</v>
      </c>
      <c r="D276" s="10" t="s">
        <v>3</v>
      </c>
      <c r="E276" s="10" t="s">
        <v>481</v>
      </c>
      <c r="F276" s="7" t="str">
        <f t="shared" ca="1" si="4"/>
        <v>4 years, 11 months, 17 days</v>
      </c>
    </row>
    <row r="277" spans="1:6" x14ac:dyDescent="0.3">
      <c r="A277" s="25">
        <v>274</v>
      </c>
      <c r="B277" s="10" t="s">
        <v>377</v>
      </c>
      <c r="C277" s="35">
        <v>43906</v>
      </c>
      <c r="D277" s="10" t="s">
        <v>3</v>
      </c>
      <c r="E277" s="10" t="s">
        <v>482</v>
      </c>
      <c r="F277" s="7" t="str">
        <f t="shared" ca="1" si="4"/>
        <v>4 years, 11 months, 17 days</v>
      </c>
    </row>
    <row r="278" spans="1:6" x14ac:dyDescent="0.3">
      <c r="A278" s="25">
        <v>275</v>
      </c>
      <c r="B278" s="10" t="s">
        <v>378</v>
      </c>
      <c r="C278" s="35">
        <v>43906</v>
      </c>
      <c r="D278" s="10" t="s">
        <v>259</v>
      </c>
      <c r="E278" s="10" t="s">
        <v>531</v>
      </c>
      <c r="F278" s="7" t="str">
        <f t="shared" ca="1" si="4"/>
        <v>4 years, 11 months, 17 days</v>
      </c>
    </row>
    <row r="279" spans="1:6" x14ac:dyDescent="0.3">
      <c r="A279" s="25">
        <v>276</v>
      </c>
      <c r="B279" s="10" t="s">
        <v>379</v>
      </c>
      <c r="C279" s="35">
        <v>43906</v>
      </c>
      <c r="D279" s="10" t="s">
        <v>259</v>
      </c>
      <c r="E279" s="10" t="s">
        <v>531</v>
      </c>
      <c r="F279" s="7" t="str">
        <f t="shared" ca="1" si="4"/>
        <v>4 years, 11 months, 17 days</v>
      </c>
    </row>
    <row r="280" spans="1:6" x14ac:dyDescent="0.3">
      <c r="A280" s="25">
        <v>277</v>
      </c>
      <c r="B280" s="10" t="s">
        <v>380</v>
      </c>
      <c r="C280" s="35">
        <v>43906</v>
      </c>
      <c r="D280" s="10" t="s">
        <v>3</v>
      </c>
      <c r="E280" s="3" t="s">
        <v>483</v>
      </c>
      <c r="F280" s="7" t="str">
        <f t="shared" ca="1" si="4"/>
        <v>4 years, 11 months, 17 days</v>
      </c>
    </row>
    <row r="281" spans="1:6" x14ac:dyDescent="0.3">
      <c r="A281" s="25">
        <v>278</v>
      </c>
      <c r="B281" s="10" t="s">
        <v>381</v>
      </c>
      <c r="C281" s="35">
        <v>43920</v>
      </c>
      <c r="D281" s="10" t="s">
        <v>3</v>
      </c>
      <c r="E281" s="10" t="s">
        <v>481</v>
      </c>
      <c r="F281" s="7" t="str">
        <f t="shared" ca="1" si="4"/>
        <v>4 years, 10 months, 17 days</v>
      </c>
    </row>
    <row r="282" spans="1:6" x14ac:dyDescent="0.3">
      <c r="A282" s="25">
        <v>279</v>
      </c>
      <c r="B282" s="10" t="s">
        <v>551</v>
      </c>
      <c r="C282" s="35">
        <v>43977</v>
      </c>
      <c r="D282" s="10" t="s">
        <v>260</v>
      </c>
      <c r="E282" s="10" t="s">
        <v>519</v>
      </c>
      <c r="F282" s="7" t="str">
        <f t="shared" ca="1" si="4"/>
        <v>4 years, 8 months, 17 days</v>
      </c>
    </row>
    <row r="283" spans="1:6" x14ac:dyDescent="0.3">
      <c r="A283" s="25">
        <v>280</v>
      </c>
      <c r="B283" s="10" t="s">
        <v>382</v>
      </c>
      <c r="C283" s="35">
        <v>43977</v>
      </c>
      <c r="D283" s="10" t="s">
        <v>260</v>
      </c>
      <c r="E283" s="10" t="s">
        <v>487</v>
      </c>
      <c r="F283" s="7" t="str">
        <f t="shared" ca="1" si="4"/>
        <v>4 years, 8 months, 17 days</v>
      </c>
    </row>
    <row r="284" spans="1:6" x14ac:dyDescent="0.3">
      <c r="A284" s="25">
        <v>281</v>
      </c>
      <c r="B284" s="10" t="s">
        <v>384</v>
      </c>
      <c r="C284" s="35">
        <v>44018</v>
      </c>
      <c r="D284" s="10" t="s">
        <v>260</v>
      </c>
      <c r="E284" s="10" t="s">
        <v>485</v>
      </c>
      <c r="F284" s="7" t="str">
        <f t="shared" ca="1" si="4"/>
        <v>4 years, 7 months, 17 days</v>
      </c>
    </row>
    <row r="285" spans="1:6" x14ac:dyDescent="0.3">
      <c r="A285" s="25">
        <v>282</v>
      </c>
      <c r="B285" s="10" t="s">
        <v>385</v>
      </c>
      <c r="C285" s="35">
        <v>44018</v>
      </c>
      <c r="D285" s="10" t="s">
        <v>260</v>
      </c>
      <c r="E285" s="10" t="s">
        <v>518</v>
      </c>
      <c r="F285" s="7" t="str">
        <f t="shared" ca="1" si="4"/>
        <v>4 years, 7 months, 17 days</v>
      </c>
    </row>
    <row r="286" spans="1:6" x14ac:dyDescent="0.3">
      <c r="A286" s="25">
        <v>283</v>
      </c>
      <c r="B286" s="10" t="s">
        <v>386</v>
      </c>
      <c r="C286" s="35">
        <v>44018</v>
      </c>
      <c r="D286" s="10" t="s">
        <v>260</v>
      </c>
      <c r="E286" s="10" t="s">
        <v>487</v>
      </c>
      <c r="F286" s="7" t="str">
        <f t="shared" ca="1" si="4"/>
        <v>4 years, 7 months, 17 days</v>
      </c>
    </row>
    <row r="287" spans="1:6" x14ac:dyDescent="0.3">
      <c r="A287" s="25">
        <v>284</v>
      </c>
      <c r="B287" s="23" t="s">
        <v>387</v>
      </c>
      <c r="C287" s="35">
        <v>44025</v>
      </c>
      <c r="D287" s="10" t="s">
        <v>260</v>
      </c>
      <c r="E287" s="10" t="s">
        <v>477</v>
      </c>
      <c r="F287" s="7" t="str">
        <f t="shared" ca="1" si="4"/>
        <v>4 years, 7 months, 17 days</v>
      </c>
    </row>
    <row r="288" spans="1:6" x14ac:dyDescent="0.3">
      <c r="A288" s="25">
        <v>285</v>
      </c>
      <c r="B288" s="23" t="s">
        <v>388</v>
      </c>
      <c r="C288" s="35">
        <v>44032</v>
      </c>
      <c r="D288" s="23" t="s">
        <v>3</v>
      </c>
      <c r="E288" s="10" t="s">
        <v>481</v>
      </c>
      <c r="F288" s="7" t="str">
        <f t="shared" ca="1" si="4"/>
        <v>4 years, 6 months, 17 days</v>
      </c>
    </row>
    <row r="289" spans="1:6" x14ac:dyDescent="0.3">
      <c r="A289" s="25">
        <v>286</v>
      </c>
      <c r="B289" s="23" t="s">
        <v>389</v>
      </c>
      <c r="C289" s="35">
        <v>44032</v>
      </c>
      <c r="D289" s="23" t="s">
        <v>3</v>
      </c>
      <c r="E289" s="10" t="s">
        <v>481</v>
      </c>
      <c r="F289" s="7" t="str">
        <f t="shared" ca="1" si="4"/>
        <v>4 years, 6 months, 17 days</v>
      </c>
    </row>
    <row r="290" spans="1:6" x14ac:dyDescent="0.3">
      <c r="A290" s="25">
        <v>287</v>
      </c>
      <c r="B290" s="10" t="s">
        <v>608</v>
      </c>
      <c r="C290" s="35">
        <v>44046</v>
      </c>
      <c r="D290" s="10" t="s">
        <v>14</v>
      </c>
      <c r="E290" s="10" t="s">
        <v>493</v>
      </c>
      <c r="F290" s="7" t="str">
        <f t="shared" ca="1" si="4"/>
        <v>4 years, 6 months, 17 days</v>
      </c>
    </row>
    <row r="291" spans="1:6" x14ac:dyDescent="0.3">
      <c r="A291" s="25">
        <v>288</v>
      </c>
      <c r="B291" s="10" t="s">
        <v>393</v>
      </c>
      <c r="C291" s="35">
        <v>44046</v>
      </c>
      <c r="D291" s="10" t="s">
        <v>3</v>
      </c>
      <c r="E291" s="10" t="s">
        <v>481</v>
      </c>
      <c r="F291" s="7" t="str">
        <f t="shared" ca="1" si="4"/>
        <v>4 years, 6 months, 17 days</v>
      </c>
    </row>
    <row r="292" spans="1:6" x14ac:dyDescent="0.3">
      <c r="A292" s="25">
        <v>289</v>
      </c>
      <c r="B292" s="10" t="s">
        <v>391</v>
      </c>
      <c r="C292" s="35">
        <v>44046</v>
      </c>
      <c r="D292" s="10" t="s">
        <v>3</v>
      </c>
      <c r="E292" s="10" t="s">
        <v>483</v>
      </c>
      <c r="F292" s="7" t="str">
        <f t="shared" ca="1" si="4"/>
        <v>4 years, 6 months, 17 days</v>
      </c>
    </row>
    <row r="293" spans="1:6" x14ac:dyDescent="0.3">
      <c r="A293" s="25">
        <v>290</v>
      </c>
      <c r="B293" s="10" t="s">
        <v>392</v>
      </c>
      <c r="C293" s="35">
        <v>44046</v>
      </c>
      <c r="D293" s="10" t="s">
        <v>14</v>
      </c>
      <c r="E293" s="10" t="s">
        <v>493</v>
      </c>
      <c r="F293" s="7" t="str">
        <f t="shared" ca="1" si="4"/>
        <v>4 years, 6 months, 17 days</v>
      </c>
    </row>
    <row r="294" spans="1:6" x14ac:dyDescent="0.3">
      <c r="A294" s="25">
        <v>291</v>
      </c>
      <c r="B294" s="10" t="s">
        <v>394</v>
      </c>
      <c r="C294" s="35">
        <v>44088</v>
      </c>
      <c r="D294" s="10" t="s">
        <v>260</v>
      </c>
      <c r="E294" s="10" t="s">
        <v>519</v>
      </c>
      <c r="F294" s="7" t="str">
        <f t="shared" ca="1" si="4"/>
        <v>4 years, 5 months, 17 days</v>
      </c>
    </row>
    <row r="295" spans="1:6" x14ac:dyDescent="0.3">
      <c r="A295" s="25">
        <v>292</v>
      </c>
      <c r="B295" s="10" t="s">
        <v>395</v>
      </c>
      <c r="C295" s="35">
        <v>44088</v>
      </c>
      <c r="D295" s="10" t="s">
        <v>272</v>
      </c>
      <c r="E295" s="10" t="s">
        <v>273</v>
      </c>
      <c r="F295" s="7" t="str">
        <f t="shared" ca="1" si="4"/>
        <v>4 years, 5 months, 17 days</v>
      </c>
    </row>
    <row r="296" spans="1:6" x14ac:dyDescent="0.3">
      <c r="A296" s="25">
        <v>293</v>
      </c>
      <c r="B296" s="10" t="s">
        <v>400</v>
      </c>
      <c r="C296" s="35">
        <v>44088</v>
      </c>
      <c r="D296" s="10" t="s">
        <v>260</v>
      </c>
      <c r="E296" s="10" t="s">
        <v>523</v>
      </c>
      <c r="F296" s="7" t="str">
        <f t="shared" ca="1" si="4"/>
        <v>4 years, 5 months, 17 days</v>
      </c>
    </row>
    <row r="297" spans="1:6" x14ac:dyDescent="0.3">
      <c r="A297" s="25">
        <v>294</v>
      </c>
      <c r="B297" s="10" t="s">
        <v>399</v>
      </c>
      <c r="C297" s="35">
        <v>44088</v>
      </c>
      <c r="D297" s="10" t="s">
        <v>260</v>
      </c>
      <c r="E297" s="10" t="s">
        <v>486</v>
      </c>
      <c r="F297" s="7" t="str">
        <f t="shared" ca="1" si="4"/>
        <v>4 years, 5 months, 17 days</v>
      </c>
    </row>
    <row r="298" spans="1:6" x14ac:dyDescent="0.3">
      <c r="A298" s="25">
        <v>295</v>
      </c>
      <c r="B298" s="10" t="s">
        <v>398</v>
      </c>
      <c r="C298" s="35">
        <v>44088</v>
      </c>
      <c r="D298" s="10" t="s">
        <v>260</v>
      </c>
      <c r="E298" s="10" t="s">
        <v>523</v>
      </c>
      <c r="F298" s="7" t="str">
        <f t="shared" ca="1" si="4"/>
        <v>4 years, 5 months, 17 days</v>
      </c>
    </row>
    <row r="299" spans="1:6" x14ac:dyDescent="0.3">
      <c r="A299" s="25">
        <v>296</v>
      </c>
      <c r="B299" s="10" t="s">
        <v>396</v>
      </c>
      <c r="C299" s="35">
        <v>44088</v>
      </c>
      <c r="D299" s="10" t="s">
        <v>260</v>
      </c>
      <c r="E299" s="10" t="s">
        <v>477</v>
      </c>
      <c r="F299" s="7" t="str">
        <f t="shared" ca="1" si="4"/>
        <v>4 years, 5 months, 17 days</v>
      </c>
    </row>
    <row r="300" spans="1:6" x14ac:dyDescent="0.3">
      <c r="A300" s="25">
        <v>297</v>
      </c>
      <c r="B300" s="10" t="s">
        <v>397</v>
      </c>
      <c r="C300" s="35">
        <v>44088</v>
      </c>
      <c r="D300" s="3" t="s">
        <v>490</v>
      </c>
      <c r="E300" s="3" t="s">
        <v>495</v>
      </c>
      <c r="F300" s="7" t="str">
        <f t="shared" ca="1" si="4"/>
        <v>4 years, 5 months, 17 days</v>
      </c>
    </row>
    <row r="301" spans="1:6" x14ac:dyDescent="0.3">
      <c r="A301" s="25">
        <v>298</v>
      </c>
      <c r="B301" s="10" t="s">
        <v>402</v>
      </c>
      <c r="C301" s="35">
        <v>44116</v>
      </c>
      <c r="D301" s="10" t="s">
        <v>260</v>
      </c>
      <c r="E301" s="10" t="s">
        <v>519</v>
      </c>
      <c r="F301" s="7" t="str">
        <f t="shared" ca="1" si="4"/>
        <v>4 years, 4 months, 17 days</v>
      </c>
    </row>
    <row r="302" spans="1:6" x14ac:dyDescent="0.3">
      <c r="A302" s="25">
        <v>299</v>
      </c>
      <c r="B302" s="10" t="s">
        <v>401</v>
      </c>
      <c r="C302" s="35">
        <v>44116</v>
      </c>
      <c r="D302" s="10" t="s">
        <v>260</v>
      </c>
      <c r="E302" s="10" t="s">
        <v>487</v>
      </c>
      <c r="F302" s="7" t="str">
        <f t="shared" ca="1" si="4"/>
        <v>4 years, 4 months, 17 days</v>
      </c>
    </row>
    <row r="303" spans="1:6" x14ac:dyDescent="0.3">
      <c r="A303" s="25">
        <v>300</v>
      </c>
      <c r="B303" s="10" t="s">
        <v>403</v>
      </c>
      <c r="C303" s="35">
        <v>44116</v>
      </c>
      <c r="D303" s="10" t="s">
        <v>260</v>
      </c>
      <c r="E303" s="10" t="s">
        <v>499</v>
      </c>
      <c r="F303" s="7" t="str">
        <f t="shared" ca="1" si="4"/>
        <v>4 years, 4 months, 17 days</v>
      </c>
    </row>
    <row r="304" spans="1:6" x14ac:dyDescent="0.3">
      <c r="A304" s="25">
        <v>301</v>
      </c>
      <c r="B304" s="10" t="s">
        <v>404</v>
      </c>
      <c r="C304" s="35">
        <v>44116</v>
      </c>
      <c r="D304" s="10" t="s">
        <v>260</v>
      </c>
      <c r="E304" s="10" t="s">
        <v>477</v>
      </c>
      <c r="F304" s="7" t="str">
        <f t="shared" ca="1" si="4"/>
        <v>4 years, 4 months, 17 days</v>
      </c>
    </row>
    <row r="305" spans="1:6" x14ac:dyDescent="0.3">
      <c r="A305" s="25">
        <v>302</v>
      </c>
      <c r="B305" s="10" t="s">
        <v>405</v>
      </c>
      <c r="C305" s="35">
        <v>44116</v>
      </c>
      <c r="D305" s="10" t="s">
        <v>260</v>
      </c>
      <c r="E305" s="10" t="s">
        <v>519</v>
      </c>
      <c r="F305" s="7" t="str">
        <f t="shared" ca="1" si="4"/>
        <v>4 years, 4 months, 17 days</v>
      </c>
    </row>
    <row r="306" spans="1:6" x14ac:dyDescent="0.3">
      <c r="A306" s="25">
        <v>303</v>
      </c>
      <c r="B306" s="10" t="s">
        <v>406</v>
      </c>
      <c r="C306" s="35">
        <v>44116</v>
      </c>
      <c r="D306" s="10" t="s">
        <v>260</v>
      </c>
      <c r="E306" s="10" t="s">
        <v>477</v>
      </c>
      <c r="F306" s="7" t="str">
        <f t="shared" ca="1" si="4"/>
        <v>4 years, 4 months, 17 days</v>
      </c>
    </row>
    <row r="307" spans="1:6" x14ac:dyDescent="0.3">
      <c r="A307" s="25">
        <v>304</v>
      </c>
      <c r="B307" s="10" t="s">
        <v>407</v>
      </c>
      <c r="C307" s="35">
        <v>44116</v>
      </c>
      <c r="D307" s="10" t="s">
        <v>260</v>
      </c>
      <c r="E307" s="10" t="s">
        <v>486</v>
      </c>
      <c r="F307" s="7" t="str">
        <f t="shared" ca="1" si="4"/>
        <v>4 years, 4 months, 17 days</v>
      </c>
    </row>
    <row r="308" spans="1:6" x14ac:dyDescent="0.3">
      <c r="A308" s="25">
        <v>305</v>
      </c>
      <c r="B308" s="10" t="s">
        <v>408</v>
      </c>
      <c r="C308" s="35">
        <v>44144</v>
      </c>
      <c r="D308" s="10" t="s">
        <v>272</v>
      </c>
      <c r="E308" s="10" t="s">
        <v>273</v>
      </c>
      <c r="F308" s="7" t="str">
        <f t="shared" ca="1" si="4"/>
        <v>4 years, 3 months, 17 days</v>
      </c>
    </row>
    <row r="309" spans="1:6" x14ac:dyDescent="0.3">
      <c r="A309" s="25">
        <v>306</v>
      </c>
      <c r="B309" s="10" t="s">
        <v>409</v>
      </c>
      <c r="C309" s="35">
        <v>44144</v>
      </c>
      <c r="D309" s="10" t="s">
        <v>260</v>
      </c>
      <c r="E309" s="10" t="s">
        <v>487</v>
      </c>
      <c r="F309" s="7" t="str">
        <f t="shared" ca="1" si="4"/>
        <v>4 years, 3 months, 17 days</v>
      </c>
    </row>
    <row r="310" spans="1:6" x14ac:dyDescent="0.3">
      <c r="A310" s="25">
        <v>307</v>
      </c>
      <c r="B310" s="10" t="s">
        <v>410</v>
      </c>
      <c r="C310" s="35">
        <v>44144</v>
      </c>
      <c r="D310" s="10" t="s">
        <v>260</v>
      </c>
      <c r="E310" s="10" t="s">
        <v>523</v>
      </c>
      <c r="F310" s="7" t="str">
        <f t="shared" ca="1" si="4"/>
        <v>4 years, 3 months, 17 days</v>
      </c>
    </row>
    <row r="311" spans="1:6" x14ac:dyDescent="0.3">
      <c r="A311" s="25">
        <v>308</v>
      </c>
      <c r="B311" s="10" t="s">
        <v>411</v>
      </c>
      <c r="C311" s="35">
        <v>44144</v>
      </c>
      <c r="D311" s="10" t="s">
        <v>260</v>
      </c>
      <c r="E311" s="10" t="s">
        <v>477</v>
      </c>
      <c r="F311" s="7" t="str">
        <f t="shared" ca="1" si="4"/>
        <v>4 years, 3 months, 17 days</v>
      </c>
    </row>
    <row r="312" spans="1:6" x14ac:dyDescent="0.3">
      <c r="A312" s="25">
        <v>309</v>
      </c>
      <c r="B312" s="10" t="s">
        <v>412</v>
      </c>
      <c r="C312" s="35">
        <v>44144</v>
      </c>
      <c r="D312" s="10" t="s">
        <v>260</v>
      </c>
      <c r="E312" s="10" t="s">
        <v>518</v>
      </c>
      <c r="F312" s="7" t="str">
        <f t="shared" ca="1" si="4"/>
        <v>4 years, 3 months, 17 days</v>
      </c>
    </row>
    <row r="313" spans="1:6" x14ac:dyDescent="0.3">
      <c r="A313" s="25">
        <v>310</v>
      </c>
      <c r="B313" s="10" t="s">
        <v>413</v>
      </c>
      <c r="C313" s="35">
        <v>44144</v>
      </c>
      <c r="D313" s="10" t="s">
        <v>272</v>
      </c>
      <c r="E313" s="10" t="s">
        <v>273</v>
      </c>
      <c r="F313" s="7" t="str">
        <f t="shared" ca="1" si="4"/>
        <v>4 years, 3 months, 17 days</v>
      </c>
    </row>
    <row r="314" spans="1:6" x14ac:dyDescent="0.3">
      <c r="A314" s="25">
        <v>311</v>
      </c>
      <c r="B314" s="10" t="s">
        <v>414</v>
      </c>
      <c r="C314" s="35">
        <v>44144</v>
      </c>
      <c r="D314" s="10" t="s">
        <v>260</v>
      </c>
      <c r="E314" s="10" t="s">
        <v>518</v>
      </c>
      <c r="F314" s="7" t="str">
        <f t="shared" ca="1" si="4"/>
        <v>4 years, 3 months, 17 days</v>
      </c>
    </row>
    <row r="315" spans="1:6" x14ac:dyDescent="0.3">
      <c r="A315" s="25">
        <v>312</v>
      </c>
      <c r="B315" s="10" t="s">
        <v>415</v>
      </c>
      <c r="C315" s="35">
        <v>44144</v>
      </c>
      <c r="D315" s="10" t="s">
        <v>260</v>
      </c>
      <c r="E315" s="10" t="s">
        <v>518</v>
      </c>
      <c r="F315" s="7" t="str">
        <f t="shared" ca="1" si="4"/>
        <v>4 years, 3 months, 17 days</v>
      </c>
    </row>
    <row r="316" spans="1:6" x14ac:dyDescent="0.3">
      <c r="A316" s="25">
        <v>313</v>
      </c>
      <c r="B316" s="10" t="s">
        <v>422</v>
      </c>
      <c r="C316" s="35">
        <v>44172</v>
      </c>
      <c r="D316" s="10" t="s">
        <v>14</v>
      </c>
      <c r="E316" s="10" t="s">
        <v>493</v>
      </c>
      <c r="F316" s="7" t="str">
        <f t="shared" ca="1" si="4"/>
        <v>4 years, 2 months, 17 days</v>
      </c>
    </row>
    <row r="317" spans="1:6" x14ac:dyDescent="0.3">
      <c r="A317" s="25">
        <v>314</v>
      </c>
      <c r="B317" s="10" t="s">
        <v>419</v>
      </c>
      <c r="C317" s="35">
        <v>44172</v>
      </c>
      <c r="D317" s="10" t="s">
        <v>14</v>
      </c>
      <c r="E317" s="10" t="s">
        <v>478</v>
      </c>
      <c r="F317" s="7" t="str">
        <f t="shared" ca="1" si="4"/>
        <v>4 years, 2 months, 17 days</v>
      </c>
    </row>
    <row r="318" spans="1:6" x14ac:dyDescent="0.3">
      <c r="A318" s="25">
        <v>315</v>
      </c>
      <c r="B318" s="10" t="s">
        <v>416</v>
      </c>
      <c r="C318" s="35">
        <v>44172</v>
      </c>
      <c r="D318" s="10" t="s">
        <v>14</v>
      </c>
      <c r="E318" s="10" t="s">
        <v>478</v>
      </c>
      <c r="F318" s="7" t="str">
        <f t="shared" ca="1" si="4"/>
        <v>4 years, 2 months, 17 days</v>
      </c>
    </row>
    <row r="319" spans="1:6" x14ac:dyDescent="0.3">
      <c r="A319" s="25">
        <v>316</v>
      </c>
      <c r="B319" s="10" t="s">
        <v>417</v>
      </c>
      <c r="C319" s="35">
        <v>44200</v>
      </c>
      <c r="D319" s="10" t="s">
        <v>260</v>
      </c>
      <c r="E319" s="10" t="s">
        <v>486</v>
      </c>
      <c r="F319" s="7" t="str">
        <f t="shared" ca="1" si="4"/>
        <v>4 years, 1 months, 17 days</v>
      </c>
    </row>
    <row r="320" spans="1:6" x14ac:dyDescent="0.3">
      <c r="A320" s="25">
        <v>317</v>
      </c>
      <c r="B320" s="10" t="s">
        <v>418</v>
      </c>
      <c r="C320" s="35">
        <v>44200</v>
      </c>
      <c r="D320" s="10" t="s">
        <v>260</v>
      </c>
      <c r="E320" s="10" t="s">
        <v>486</v>
      </c>
      <c r="F320" s="7" t="str">
        <f t="shared" ca="1" si="4"/>
        <v>4 years, 1 months, 17 days</v>
      </c>
    </row>
    <row r="321" spans="1:6" x14ac:dyDescent="0.3">
      <c r="A321" s="25">
        <v>318</v>
      </c>
      <c r="B321" s="10" t="s">
        <v>420</v>
      </c>
      <c r="C321" s="35">
        <v>44200</v>
      </c>
      <c r="D321" s="10" t="s">
        <v>260</v>
      </c>
      <c r="E321" s="10" t="s">
        <v>497</v>
      </c>
      <c r="F321" s="7" t="str">
        <f t="shared" ca="1" si="4"/>
        <v>4 years, 1 months, 17 days</v>
      </c>
    </row>
    <row r="322" spans="1:6" x14ac:dyDescent="0.3">
      <c r="A322" s="25">
        <v>319</v>
      </c>
      <c r="B322" s="10" t="s">
        <v>421</v>
      </c>
      <c r="C322" s="35">
        <v>44200</v>
      </c>
      <c r="D322" s="10" t="s">
        <v>260</v>
      </c>
      <c r="E322" s="10" t="s">
        <v>518</v>
      </c>
      <c r="F322" s="7" t="str">
        <f t="shared" ca="1" si="4"/>
        <v>4 years, 1 months, 17 days</v>
      </c>
    </row>
    <row r="323" spans="1:6" x14ac:dyDescent="0.3">
      <c r="A323" s="25">
        <v>320</v>
      </c>
      <c r="B323" s="10" t="s">
        <v>423</v>
      </c>
      <c r="C323" s="35">
        <v>44228</v>
      </c>
      <c r="D323" s="10" t="s">
        <v>3</v>
      </c>
      <c r="E323" s="10" t="s">
        <v>482</v>
      </c>
      <c r="F323" s="7" t="str">
        <f t="shared" ca="1" si="4"/>
        <v>4 years, 0 months, 17 days</v>
      </c>
    </row>
    <row r="324" spans="1:6" x14ac:dyDescent="0.3">
      <c r="A324" s="25">
        <v>321</v>
      </c>
      <c r="B324" s="10" t="s">
        <v>424</v>
      </c>
      <c r="C324" s="35">
        <v>44256</v>
      </c>
      <c r="D324" s="10" t="s">
        <v>260</v>
      </c>
      <c r="E324" s="10" t="s">
        <v>518</v>
      </c>
      <c r="F324" s="7" t="str">
        <f t="shared" ref="F324:F374" ca="1" si="5">DATEDIF(C324,TODAY(),"y")&amp;" years, "
&amp;DATEDIF(C324,TODAY(),"ym")&amp;" months, "
&amp;TODAY()-DATE(YEAR(TODAY()),MONTH(TODAY()),1)&amp;" days"</f>
        <v>3 years, 11 months, 17 days</v>
      </c>
    </row>
    <row r="325" spans="1:6" x14ac:dyDescent="0.3">
      <c r="A325" s="25">
        <v>322</v>
      </c>
      <c r="B325" s="10" t="s">
        <v>425</v>
      </c>
      <c r="C325" s="35">
        <v>44270</v>
      </c>
      <c r="D325" s="10" t="s">
        <v>259</v>
      </c>
      <c r="E325" s="10" t="s">
        <v>531</v>
      </c>
      <c r="F325" s="7" t="str">
        <f t="shared" ca="1" si="5"/>
        <v>3 years, 11 months, 17 days</v>
      </c>
    </row>
    <row r="326" spans="1:6" x14ac:dyDescent="0.3">
      <c r="A326" s="25">
        <v>323</v>
      </c>
      <c r="B326" s="10" t="s">
        <v>534</v>
      </c>
      <c r="C326" s="35">
        <v>44284</v>
      </c>
      <c r="D326" s="10" t="s">
        <v>260</v>
      </c>
      <c r="E326" s="10" t="s">
        <v>523</v>
      </c>
      <c r="F326" s="7" t="str">
        <f t="shared" ca="1" si="5"/>
        <v>3 years, 10 months, 17 days</v>
      </c>
    </row>
    <row r="327" spans="1:6" x14ac:dyDescent="0.3">
      <c r="A327" s="25">
        <v>324</v>
      </c>
      <c r="B327" s="10" t="s">
        <v>426</v>
      </c>
      <c r="C327" s="35">
        <v>44284</v>
      </c>
      <c r="D327" s="3" t="s">
        <v>260</v>
      </c>
      <c r="E327" s="10" t="s">
        <v>525</v>
      </c>
      <c r="F327" s="7" t="str">
        <f t="shared" ca="1" si="5"/>
        <v>3 years, 10 months, 17 days</v>
      </c>
    </row>
    <row r="328" spans="1:6" x14ac:dyDescent="0.3">
      <c r="A328" s="25">
        <v>325</v>
      </c>
      <c r="B328" s="10" t="s">
        <v>427</v>
      </c>
      <c r="C328" s="35">
        <v>44284</v>
      </c>
      <c r="D328" s="10" t="s">
        <v>260</v>
      </c>
      <c r="E328" s="10" t="s">
        <v>519</v>
      </c>
      <c r="F328" s="7" t="str">
        <f t="shared" ca="1" si="5"/>
        <v>3 years, 10 months, 17 days</v>
      </c>
    </row>
    <row r="329" spans="1:6" x14ac:dyDescent="0.3">
      <c r="A329" s="25">
        <v>326</v>
      </c>
      <c r="B329" s="10" t="s">
        <v>428</v>
      </c>
      <c r="C329" s="35">
        <v>44284</v>
      </c>
      <c r="D329" s="10" t="s">
        <v>3</v>
      </c>
      <c r="E329" s="10" t="s">
        <v>481</v>
      </c>
      <c r="F329" s="7" t="str">
        <f t="shared" ca="1" si="5"/>
        <v>3 years, 10 months, 17 days</v>
      </c>
    </row>
    <row r="330" spans="1:6" x14ac:dyDescent="0.3">
      <c r="A330" s="25">
        <v>327</v>
      </c>
      <c r="B330" s="10" t="s">
        <v>429</v>
      </c>
      <c r="C330" s="35">
        <v>44284</v>
      </c>
      <c r="D330" s="10" t="s">
        <v>260</v>
      </c>
      <c r="E330" s="10" t="s">
        <v>518</v>
      </c>
      <c r="F330" s="7" t="str">
        <f t="shared" ca="1" si="5"/>
        <v>3 years, 10 months, 17 days</v>
      </c>
    </row>
    <row r="331" spans="1:6" x14ac:dyDescent="0.3">
      <c r="A331" s="25">
        <v>328</v>
      </c>
      <c r="B331" s="23" t="s">
        <v>430</v>
      </c>
      <c r="C331" s="35">
        <v>44284</v>
      </c>
      <c r="D331" s="23" t="s">
        <v>260</v>
      </c>
      <c r="E331" s="23" t="s">
        <v>518</v>
      </c>
      <c r="F331" s="7" t="str">
        <f t="shared" ca="1" si="5"/>
        <v>3 years, 10 months, 17 days</v>
      </c>
    </row>
    <row r="332" spans="1:6" x14ac:dyDescent="0.3">
      <c r="A332" s="25">
        <v>329</v>
      </c>
      <c r="B332" s="23" t="s">
        <v>431</v>
      </c>
      <c r="C332" s="35">
        <v>44284</v>
      </c>
      <c r="D332" s="23" t="s">
        <v>260</v>
      </c>
      <c r="E332" s="23" t="s">
        <v>525</v>
      </c>
      <c r="F332" s="7" t="str">
        <f t="shared" ca="1" si="5"/>
        <v>3 years, 10 months, 17 days</v>
      </c>
    </row>
    <row r="333" spans="1:6" x14ac:dyDescent="0.3">
      <c r="A333" s="25">
        <v>330</v>
      </c>
      <c r="B333" s="23" t="s">
        <v>432</v>
      </c>
      <c r="C333" s="35">
        <v>44284</v>
      </c>
      <c r="D333" s="23" t="s">
        <v>260</v>
      </c>
      <c r="E333" s="23" t="s">
        <v>519</v>
      </c>
      <c r="F333" s="7" t="str">
        <f t="shared" ca="1" si="5"/>
        <v>3 years, 10 months, 17 days</v>
      </c>
    </row>
    <row r="334" spans="1:6" x14ac:dyDescent="0.3">
      <c r="A334" s="25">
        <v>331</v>
      </c>
      <c r="B334" s="23" t="s">
        <v>552</v>
      </c>
      <c r="C334" s="35">
        <v>44284</v>
      </c>
      <c r="D334" s="23" t="s">
        <v>260</v>
      </c>
      <c r="E334" s="10" t="s">
        <v>486</v>
      </c>
      <c r="F334" s="7" t="str">
        <f t="shared" ca="1" si="5"/>
        <v>3 years, 10 months, 17 days</v>
      </c>
    </row>
    <row r="335" spans="1:6" x14ac:dyDescent="0.3">
      <c r="A335" s="25">
        <v>332</v>
      </c>
      <c r="B335" s="23" t="s">
        <v>433</v>
      </c>
      <c r="C335" s="35">
        <v>44312</v>
      </c>
      <c r="D335" s="23" t="s">
        <v>260</v>
      </c>
      <c r="E335" s="23" t="s">
        <v>519</v>
      </c>
      <c r="F335" s="7" t="str">
        <f t="shared" ca="1" si="5"/>
        <v>3 years, 9 months, 17 days</v>
      </c>
    </row>
    <row r="336" spans="1:6" x14ac:dyDescent="0.3">
      <c r="A336" s="25">
        <v>333</v>
      </c>
      <c r="B336" s="23" t="s">
        <v>435</v>
      </c>
      <c r="C336" s="35">
        <v>44312</v>
      </c>
      <c r="D336" s="23" t="s">
        <v>260</v>
      </c>
      <c r="E336" s="10" t="s">
        <v>523</v>
      </c>
      <c r="F336" s="7" t="str">
        <f t="shared" ca="1" si="5"/>
        <v>3 years, 9 months, 17 days</v>
      </c>
    </row>
    <row r="337" spans="1:6" x14ac:dyDescent="0.3">
      <c r="A337" s="25">
        <v>334</v>
      </c>
      <c r="B337" s="23" t="s">
        <v>568</v>
      </c>
      <c r="C337" s="35">
        <v>44312</v>
      </c>
      <c r="D337" s="23" t="s">
        <v>260</v>
      </c>
      <c r="E337" s="10" t="s">
        <v>518</v>
      </c>
      <c r="F337" s="7" t="str">
        <f t="shared" ca="1" si="5"/>
        <v>3 years, 9 months, 17 days</v>
      </c>
    </row>
    <row r="338" spans="1:6" x14ac:dyDescent="0.3">
      <c r="A338" s="25">
        <v>335</v>
      </c>
      <c r="B338" s="23" t="s">
        <v>436</v>
      </c>
      <c r="C338" s="35">
        <v>44312</v>
      </c>
      <c r="D338" s="23" t="s">
        <v>260</v>
      </c>
      <c r="E338" s="10" t="s">
        <v>486</v>
      </c>
      <c r="F338" s="7" t="str">
        <f t="shared" ca="1" si="5"/>
        <v>3 years, 9 months, 17 days</v>
      </c>
    </row>
    <row r="339" spans="1:6" x14ac:dyDescent="0.3">
      <c r="A339" s="25">
        <v>336</v>
      </c>
      <c r="B339" s="23" t="s">
        <v>451</v>
      </c>
      <c r="C339" s="35">
        <v>44312</v>
      </c>
      <c r="D339" s="23" t="s">
        <v>260</v>
      </c>
      <c r="E339" s="10" t="s">
        <v>487</v>
      </c>
      <c r="F339" s="7" t="str">
        <f t="shared" ca="1" si="5"/>
        <v>3 years, 9 months, 17 days</v>
      </c>
    </row>
    <row r="340" spans="1:6" x14ac:dyDescent="0.3">
      <c r="A340" s="25">
        <v>337</v>
      </c>
      <c r="B340" s="23" t="s">
        <v>437</v>
      </c>
      <c r="C340" s="35">
        <v>44326</v>
      </c>
      <c r="D340" s="23" t="s">
        <v>14</v>
      </c>
      <c r="E340" s="10" t="s">
        <v>478</v>
      </c>
      <c r="F340" s="7" t="str">
        <f t="shared" ca="1" si="5"/>
        <v>3 years, 9 months, 17 days</v>
      </c>
    </row>
    <row r="341" spans="1:6" x14ac:dyDescent="0.3">
      <c r="A341" s="25">
        <v>338</v>
      </c>
      <c r="B341" s="23" t="s">
        <v>438</v>
      </c>
      <c r="C341" s="35">
        <v>44354</v>
      </c>
      <c r="D341" s="23" t="s">
        <v>260</v>
      </c>
      <c r="E341" s="10" t="s">
        <v>498</v>
      </c>
      <c r="F341" s="7" t="str">
        <f t="shared" ca="1" si="5"/>
        <v>3 years, 8 months, 17 days</v>
      </c>
    </row>
    <row r="342" spans="1:6" x14ac:dyDescent="0.3">
      <c r="A342" s="25">
        <v>339</v>
      </c>
      <c r="B342" s="23" t="s">
        <v>441</v>
      </c>
      <c r="C342" s="35">
        <v>44354</v>
      </c>
      <c r="D342" s="23" t="s">
        <v>260</v>
      </c>
      <c r="E342" s="10" t="s">
        <v>518</v>
      </c>
      <c r="F342" s="7" t="str">
        <f t="shared" ca="1" si="5"/>
        <v>3 years, 8 months, 17 days</v>
      </c>
    </row>
    <row r="343" spans="1:6" x14ac:dyDescent="0.3">
      <c r="A343" s="25">
        <v>340</v>
      </c>
      <c r="B343" s="23" t="s">
        <v>444</v>
      </c>
      <c r="C343" s="35">
        <v>44383</v>
      </c>
      <c r="D343" s="23" t="s">
        <v>14</v>
      </c>
      <c r="E343" s="10" t="s">
        <v>493</v>
      </c>
      <c r="F343" s="7" t="str">
        <f t="shared" ca="1" si="5"/>
        <v>3 years, 7 months, 17 days</v>
      </c>
    </row>
    <row r="344" spans="1:6" x14ac:dyDescent="0.3">
      <c r="A344" s="25">
        <v>341</v>
      </c>
      <c r="B344" s="23" t="s">
        <v>445</v>
      </c>
      <c r="C344" s="35">
        <v>44396</v>
      </c>
      <c r="D344" s="23" t="s">
        <v>260</v>
      </c>
      <c r="E344" s="10" t="s">
        <v>518</v>
      </c>
      <c r="F344" s="7" t="str">
        <f t="shared" ca="1" si="5"/>
        <v>3 years, 6 months, 17 days</v>
      </c>
    </row>
    <row r="345" spans="1:6" x14ac:dyDescent="0.3">
      <c r="A345" s="25">
        <v>342</v>
      </c>
      <c r="B345" s="23" t="s">
        <v>446</v>
      </c>
      <c r="C345" s="35">
        <v>44396</v>
      </c>
      <c r="D345" s="23" t="s">
        <v>260</v>
      </c>
      <c r="E345" s="10" t="s">
        <v>477</v>
      </c>
      <c r="F345" s="7" t="str">
        <f t="shared" ca="1" si="5"/>
        <v>3 years, 6 months, 17 days</v>
      </c>
    </row>
    <row r="346" spans="1:6" x14ac:dyDescent="0.3">
      <c r="A346" s="25">
        <v>343</v>
      </c>
      <c r="B346" s="23" t="s">
        <v>449</v>
      </c>
      <c r="C346" s="35">
        <v>44396</v>
      </c>
      <c r="D346" s="23" t="s">
        <v>260</v>
      </c>
      <c r="E346" s="10" t="s">
        <v>518</v>
      </c>
      <c r="F346" s="7" t="str">
        <f t="shared" ca="1" si="5"/>
        <v>3 years, 6 months, 17 days</v>
      </c>
    </row>
    <row r="347" spans="1:6" x14ac:dyDescent="0.3">
      <c r="A347" s="25">
        <v>344</v>
      </c>
      <c r="B347" s="23" t="s">
        <v>569</v>
      </c>
      <c r="C347" s="35">
        <v>44396</v>
      </c>
      <c r="D347" s="23" t="s">
        <v>14</v>
      </c>
      <c r="E347" s="10" t="s">
        <v>484</v>
      </c>
      <c r="F347" s="7" t="str">
        <f t="shared" ca="1" si="5"/>
        <v>3 years, 6 months, 17 days</v>
      </c>
    </row>
    <row r="348" spans="1:6" x14ac:dyDescent="0.3">
      <c r="A348" s="25">
        <v>345</v>
      </c>
      <c r="B348" s="23" t="s">
        <v>452</v>
      </c>
      <c r="C348" s="35">
        <v>44396</v>
      </c>
      <c r="D348" s="23" t="s">
        <v>260</v>
      </c>
      <c r="E348" s="10" t="s">
        <v>519</v>
      </c>
      <c r="F348" s="7" t="str">
        <f t="shared" ca="1" si="5"/>
        <v>3 years, 6 months, 17 days</v>
      </c>
    </row>
    <row r="349" spans="1:6" x14ac:dyDescent="0.3">
      <c r="A349" s="25">
        <v>346</v>
      </c>
      <c r="B349" s="23" t="s">
        <v>447</v>
      </c>
      <c r="C349" s="35">
        <v>44396</v>
      </c>
      <c r="D349" s="23" t="s">
        <v>260</v>
      </c>
      <c r="E349" s="10" t="s">
        <v>477</v>
      </c>
      <c r="F349" s="7" t="str">
        <f t="shared" ca="1" si="5"/>
        <v>3 years, 6 months, 17 days</v>
      </c>
    </row>
    <row r="350" spans="1:6" x14ac:dyDescent="0.3">
      <c r="A350" s="25">
        <v>347</v>
      </c>
      <c r="B350" s="23" t="s">
        <v>453</v>
      </c>
      <c r="C350" s="35">
        <v>44424</v>
      </c>
      <c r="D350" s="23" t="s">
        <v>14</v>
      </c>
      <c r="E350" s="10" t="s">
        <v>493</v>
      </c>
      <c r="F350" s="7" t="str">
        <f t="shared" ca="1" si="5"/>
        <v>3 years, 6 months, 17 days</v>
      </c>
    </row>
    <row r="351" spans="1:6" x14ac:dyDescent="0.3">
      <c r="A351" s="25">
        <v>348</v>
      </c>
      <c r="B351" s="23" t="s">
        <v>454</v>
      </c>
      <c r="C351" s="35">
        <v>44466</v>
      </c>
      <c r="D351" s="23" t="s">
        <v>260</v>
      </c>
      <c r="E351" s="10" t="s">
        <v>518</v>
      </c>
      <c r="F351" s="7" t="str">
        <f t="shared" ca="1" si="5"/>
        <v>3 years, 4 months, 17 days</v>
      </c>
    </row>
    <row r="352" spans="1:6" x14ac:dyDescent="0.3">
      <c r="A352" s="25">
        <v>349</v>
      </c>
      <c r="B352" s="23" t="s">
        <v>455</v>
      </c>
      <c r="C352" s="35">
        <v>44466</v>
      </c>
      <c r="D352" s="23" t="s">
        <v>14</v>
      </c>
      <c r="E352" s="10" t="s">
        <v>493</v>
      </c>
      <c r="F352" s="7" t="str">
        <f t="shared" ca="1" si="5"/>
        <v>3 years, 4 months, 17 days</v>
      </c>
    </row>
    <row r="353" spans="1:6" x14ac:dyDescent="0.3">
      <c r="A353" s="25">
        <v>350</v>
      </c>
      <c r="B353" s="23" t="s">
        <v>456</v>
      </c>
      <c r="C353" s="35">
        <v>44466</v>
      </c>
      <c r="D353" s="23" t="s">
        <v>3</v>
      </c>
      <c r="E353" s="10" t="s">
        <v>481</v>
      </c>
      <c r="F353" s="7" t="str">
        <f t="shared" ca="1" si="5"/>
        <v>3 years, 4 months, 17 days</v>
      </c>
    </row>
    <row r="354" spans="1:6" x14ac:dyDescent="0.3">
      <c r="A354" s="25">
        <v>351</v>
      </c>
      <c r="B354" s="23" t="s">
        <v>457</v>
      </c>
      <c r="C354" s="35">
        <v>44480</v>
      </c>
      <c r="D354" s="10" t="s">
        <v>260</v>
      </c>
      <c r="E354" s="10" t="s">
        <v>519</v>
      </c>
      <c r="F354" s="7" t="str">
        <f t="shared" ca="1" si="5"/>
        <v>3 years, 4 months, 17 days</v>
      </c>
    </row>
    <row r="355" spans="1:6" x14ac:dyDescent="0.3">
      <c r="A355" s="25">
        <v>352</v>
      </c>
      <c r="B355" s="23" t="s">
        <v>458</v>
      </c>
      <c r="C355" s="35">
        <v>44480</v>
      </c>
      <c r="D355" s="10" t="s">
        <v>260</v>
      </c>
      <c r="E355" s="23" t="s">
        <v>518</v>
      </c>
      <c r="F355" s="7" t="str">
        <f t="shared" ca="1" si="5"/>
        <v>3 years, 4 months, 17 days</v>
      </c>
    </row>
    <row r="356" spans="1:6" x14ac:dyDescent="0.3">
      <c r="A356" s="25">
        <v>353</v>
      </c>
      <c r="B356" s="23" t="s">
        <v>460</v>
      </c>
      <c r="C356" s="35">
        <v>44480</v>
      </c>
      <c r="D356" s="10" t="s">
        <v>260</v>
      </c>
      <c r="E356" s="23" t="s">
        <v>518</v>
      </c>
      <c r="F356" s="7" t="str">
        <f t="shared" ca="1" si="5"/>
        <v>3 years, 4 months, 17 days</v>
      </c>
    </row>
    <row r="357" spans="1:6" x14ac:dyDescent="0.3">
      <c r="A357" s="25">
        <v>354</v>
      </c>
      <c r="B357" s="23" t="s">
        <v>461</v>
      </c>
      <c r="C357" s="35">
        <v>44494</v>
      </c>
      <c r="D357" s="10" t="s">
        <v>260</v>
      </c>
      <c r="E357" s="23" t="s">
        <v>518</v>
      </c>
      <c r="F357" s="7" t="str">
        <f t="shared" ca="1" si="5"/>
        <v>3 years, 3 months, 17 days</v>
      </c>
    </row>
    <row r="358" spans="1:6" x14ac:dyDescent="0.3">
      <c r="A358" s="25">
        <v>355</v>
      </c>
      <c r="B358" s="23" t="s">
        <v>462</v>
      </c>
      <c r="C358" s="35">
        <v>44508</v>
      </c>
      <c r="D358" s="10" t="s">
        <v>260</v>
      </c>
      <c r="E358" s="23" t="s">
        <v>477</v>
      </c>
      <c r="F358" s="7" t="str">
        <f t="shared" ca="1" si="5"/>
        <v>3 years, 3 months, 17 days</v>
      </c>
    </row>
    <row r="359" spans="1:6" x14ac:dyDescent="0.3">
      <c r="A359" s="25">
        <v>356</v>
      </c>
      <c r="B359" s="23" t="s">
        <v>463</v>
      </c>
      <c r="C359" s="35">
        <v>44508</v>
      </c>
      <c r="D359" s="10" t="s">
        <v>260</v>
      </c>
      <c r="E359" s="23" t="s">
        <v>523</v>
      </c>
      <c r="F359" s="7" t="str">
        <f t="shared" ca="1" si="5"/>
        <v>3 years, 3 months, 17 days</v>
      </c>
    </row>
    <row r="360" spans="1:6" x14ac:dyDescent="0.3">
      <c r="A360" s="25">
        <v>357</v>
      </c>
      <c r="B360" s="23" t="s">
        <v>464</v>
      </c>
      <c r="C360" s="35">
        <v>44535</v>
      </c>
      <c r="D360" s="10" t="s">
        <v>259</v>
      </c>
      <c r="E360" s="10" t="s">
        <v>531</v>
      </c>
      <c r="F360" s="7" t="str">
        <f t="shared" ca="1" si="5"/>
        <v>3 years, 2 months, 17 days</v>
      </c>
    </row>
    <row r="361" spans="1:6" x14ac:dyDescent="0.3">
      <c r="A361" s="25">
        <v>358</v>
      </c>
      <c r="B361" s="23" t="s">
        <v>466</v>
      </c>
      <c r="C361" s="35">
        <v>44592</v>
      </c>
      <c r="D361" s="10" t="s">
        <v>14</v>
      </c>
      <c r="E361" s="10" t="s">
        <v>493</v>
      </c>
      <c r="F361" s="7" t="str">
        <f t="shared" ca="1" si="5"/>
        <v>3 years, 0 months, 17 days</v>
      </c>
    </row>
    <row r="362" spans="1:6" x14ac:dyDescent="0.3">
      <c r="A362" s="25">
        <v>359</v>
      </c>
      <c r="B362" s="10" t="s">
        <v>500</v>
      </c>
      <c r="C362" s="35">
        <v>44760</v>
      </c>
      <c r="D362" s="10" t="s">
        <v>260</v>
      </c>
      <c r="E362" s="10" t="s">
        <v>519</v>
      </c>
      <c r="F362" s="7" t="str">
        <f t="shared" ca="1" si="5"/>
        <v>2 years, 7 months, 17 days</v>
      </c>
    </row>
    <row r="363" spans="1:6" x14ac:dyDescent="0.3">
      <c r="A363" s="25">
        <v>360</v>
      </c>
      <c r="B363" s="10" t="s">
        <v>505</v>
      </c>
      <c r="C363" s="35">
        <v>44802</v>
      </c>
      <c r="D363" s="10" t="s">
        <v>260</v>
      </c>
      <c r="E363" s="10" t="s">
        <v>519</v>
      </c>
      <c r="F363" s="7" t="str">
        <f t="shared" ca="1" si="5"/>
        <v>2 years, 5 months, 17 days</v>
      </c>
    </row>
    <row r="364" spans="1:6" x14ac:dyDescent="0.3">
      <c r="A364" s="25">
        <v>361</v>
      </c>
      <c r="B364" s="10" t="s">
        <v>503</v>
      </c>
      <c r="C364" s="35">
        <v>44816</v>
      </c>
      <c r="D364" s="10" t="s">
        <v>260</v>
      </c>
      <c r="E364" s="10" t="s">
        <v>487</v>
      </c>
      <c r="F364" s="7" t="str">
        <f t="shared" ca="1" si="5"/>
        <v>2 years, 5 months, 17 days</v>
      </c>
    </row>
    <row r="365" spans="1:6" x14ac:dyDescent="0.3">
      <c r="A365" s="25">
        <v>362</v>
      </c>
      <c r="B365" s="10" t="s">
        <v>501</v>
      </c>
      <c r="C365" s="35">
        <v>44844</v>
      </c>
      <c r="D365" s="10" t="s">
        <v>260</v>
      </c>
      <c r="E365" s="10" t="s">
        <v>518</v>
      </c>
      <c r="F365" s="7" t="str">
        <f t="shared" ca="1" si="5"/>
        <v>2 years, 4 months, 17 days</v>
      </c>
    </row>
    <row r="366" spans="1:6" x14ac:dyDescent="0.3">
      <c r="A366" s="25">
        <v>363</v>
      </c>
      <c r="B366" s="10" t="s">
        <v>502</v>
      </c>
      <c r="C366" s="35">
        <v>44970</v>
      </c>
      <c r="D366" s="10" t="s">
        <v>14</v>
      </c>
      <c r="E366" s="10" t="s">
        <v>493</v>
      </c>
      <c r="F366" s="7" t="str">
        <f t="shared" ca="1" si="5"/>
        <v>2 years, 0 months, 17 days</v>
      </c>
    </row>
    <row r="367" spans="1:6" x14ac:dyDescent="0.3">
      <c r="A367" s="25">
        <v>364</v>
      </c>
      <c r="B367" s="10" t="s">
        <v>506</v>
      </c>
      <c r="C367" s="35">
        <v>45124</v>
      </c>
      <c r="D367" s="10" t="s">
        <v>14</v>
      </c>
      <c r="E367" s="10" t="s">
        <v>493</v>
      </c>
      <c r="F367" s="7" t="str">
        <f t="shared" ca="1" si="5"/>
        <v>1 years, 7 months, 17 days</v>
      </c>
    </row>
    <row r="368" spans="1:6" x14ac:dyDescent="0.3">
      <c r="A368" s="25">
        <v>365</v>
      </c>
      <c r="B368" s="10" t="s">
        <v>510</v>
      </c>
      <c r="C368" s="35">
        <v>45236</v>
      </c>
      <c r="D368" s="10" t="s">
        <v>260</v>
      </c>
      <c r="E368" s="10" t="s">
        <v>518</v>
      </c>
      <c r="F368" s="7" t="str">
        <f t="shared" ca="1" si="5"/>
        <v>1 years, 3 months, 17 days</v>
      </c>
    </row>
    <row r="369" spans="1:6" x14ac:dyDescent="0.3">
      <c r="A369" s="25">
        <v>366</v>
      </c>
      <c r="B369" s="10" t="s">
        <v>511</v>
      </c>
      <c r="C369" s="35">
        <v>45236</v>
      </c>
      <c r="D369" s="23" t="s">
        <v>3</v>
      </c>
      <c r="E369" s="10" t="s">
        <v>481</v>
      </c>
      <c r="F369" s="7" t="str">
        <f t="shared" ca="1" si="5"/>
        <v>1 years, 3 months, 17 days</v>
      </c>
    </row>
    <row r="370" spans="1:6" x14ac:dyDescent="0.3">
      <c r="A370" s="25">
        <v>367</v>
      </c>
      <c r="B370" s="10" t="s">
        <v>512</v>
      </c>
      <c r="C370" s="35">
        <v>45236</v>
      </c>
      <c r="D370" s="10" t="s">
        <v>260</v>
      </c>
      <c r="E370" s="10" t="s">
        <v>487</v>
      </c>
      <c r="F370" s="7" t="str">
        <f t="shared" ca="1" si="5"/>
        <v>1 years, 3 months, 17 days</v>
      </c>
    </row>
    <row r="371" spans="1:6" x14ac:dyDescent="0.3">
      <c r="A371" s="25">
        <v>368</v>
      </c>
      <c r="B371" s="10" t="s">
        <v>513</v>
      </c>
      <c r="C371" s="35">
        <v>45236</v>
      </c>
      <c r="D371" s="10" t="s">
        <v>260</v>
      </c>
      <c r="E371" s="10" t="s">
        <v>519</v>
      </c>
      <c r="F371" s="7" t="str">
        <f t="shared" ca="1" si="5"/>
        <v>1 years, 3 months, 17 days</v>
      </c>
    </row>
    <row r="372" spans="1:6" x14ac:dyDescent="0.3">
      <c r="A372" s="25">
        <v>369</v>
      </c>
      <c r="B372" s="10" t="s">
        <v>514</v>
      </c>
      <c r="C372" s="35">
        <v>45236</v>
      </c>
      <c r="D372" s="10" t="s">
        <v>260</v>
      </c>
      <c r="E372" s="10" t="s">
        <v>518</v>
      </c>
      <c r="F372" s="7" t="str">
        <f t="shared" ca="1" si="5"/>
        <v>1 years, 3 months, 17 days</v>
      </c>
    </row>
    <row r="373" spans="1:6" x14ac:dyDescent="0.3">
      <c r="A373" s="25">
        <v>370</v>
      </c>
      <c r="B373" s="10" t="s">
        <v>515</v>
      </c>
      <c r="C373" s="35">
        <v>45236</v>
      </c>
      <c r="D373" s="10" t="s">
        <v>260</v>
      </c>
      <c r="E373" s="10" t="s">
        <v>519</v>
      </c>
      <c r="F373" s="7" t="str">
        <f t="shared" ca="1" si="5"/>
        <v>1 years, 3 months, 17 days</v>
      </c>
    </row>
    <row r="374" spans="1:6" x14ac:dyDescent="0.3">
      <c r="A374" s="25">
        <v>371</v>
      </c>
      <c r="B374" s="10" t="s">
        <v>516</v>
      </c>
      <c r="C374" s="35">
        <v>45264</v>
      </c>
      <c r="D374" s="10" t="s">
        <v>14</v>
      </c>
      <c r="E374" s="10" t="s">
        <v>484</v>
      </c>
      <c r="F374" s="7" t="str">
        <f t="shared" ca="1" si="5"/>
        <v>1 years, 2 months, 17 days</v>
      </c>
    </row>
    <row r="375" spans="1:6" x14ac:dyDescent="0.3">
      <c r="A375" s="25">
        <v>372</v>
      </c>
      <c r="B375" s="10"/>
      <c r="C375" s="35"/>
      <c r="D375" s="10"/>
      <c r="E375" s="10"/>
      <c r="F375" s="7"/>
    </row>
    <row r="376" spans="1:6" x14ac:dyDescent="0.3">
      <c r="A376" s="25">
        <v>373</v>
      </c>
      <c r="B376" s="10"/>
      <c r="C376" s="35"/>
      <c r="D376" s="10"/>
      <c r="E376" s="10"/>
      <c r="F376" s="7"/>
    </row>
    <row r="377" spans="1:6" x14ac:dyDescent="0.3">
      <c r="A377" s="25">
        <v>374</v>
      </c>
      <c r="B377" s="10"/>
      <c r="C377" s="35"/>
      <c r="D377" s="10"/>
      <c r="E377" s="10"/>
      <c r="F377" s="7"/>
    </row>
    <row r="378" spans="1:6" x14ac:dyDescent="0.3">
      <c r="A378" s="25">
        <v>375</v>
      </c>
      <c r="B378" s="10"/>
      <c r="C378" s="35"/>
      <c r="D378" s="10"/>
      <c r="E378" s="10"/>
      <c r="F378" s="7"/>
    </row>
    <row r="379" spans="1:6" x14ac:dyDescent="0.3">
      <c r="A379" s="25">
        <v>376</v>
      </c>
      <c r="B379" s="10"/>
      <c r="C379" s="35"/>
      <c r="D379" s="10"/>
      <c r="E379" s="10"/>
      <c r="F379" s="7"/>
    </row>
    <row r="380" spans="1:6" x14ac:dyDescent="0.3">
      <c r="A380" s="25">
        <v>377</v>
      </c>
      <c r="B380" s="10"/>
      <c r="C380" s="35"/>
      <c r="D380" s="10"/>
      <c r="E380" s="10"/>
      <c r="F380" s="7"/>
    </row>
    <row r="381" spans="1:6" x14ac:dyDescent="0.3">
      <c r="A381" s="25">
        <v>378</v>
      </c>
      <c r="B381" s="10"/>
      <c r="C381" s="35"/>
      <c r="D381" s="10"/>
      <c r="E381" s="10"/>
      <c r="F381" s="7"/>
    </row>
    <row r="382" spans="1:6" x14ac:dyDescent="0.3">
      <c r="A382" s="25">
        <v>379</v>
      </c>
      <c r="B382" s="10"/>
      <c r="C382" s="35"/>
      <c r="D382" s="10"/>
      <c r="E382" s="10"/>
      <c r="F382" s="7"/>
    </row>
    <row r="383" spans="1:6" x14ac:dyDescent="0.3">
      <c r="A383" s="25">
        <v>380</v>
      </c>
      <c r="B383" s="10"/>
      <c r="C383" s="66"/>
      <c r="D383" s="10"/>
      <c r="E383" s="10"/>
      <c r="F383" s="10"/>
    </row>
    <row r="384" spans="1:6" x14ac:dyDescent="0.3">
      <c r="A384" s="25">
        <v>381</v>
      </c>
      <c r="B384" s="10"/>
      <c r="C384" s="66"/>
      <c r="D384" s="10"/>
      <c r="E384" s="10"/>
      <c r="F384" s="10"/>
    </row>
    <row r="385" spans="1:6" x14ac:dyDescent="0.3">
      <c r="A385" s="25">
        <v>382</v>
      </c>
      <c r="B385" s="10"/>
      <c r="C385" s="66"/>
      <c r="D385" s="10"/>
      <c r="E385" s="10"/>
      <c r="F385" s="10"/>
    </row>
    <row r="386" spans="1:6" x14ac:dyDescent="0.3">
      <c r="A386" s="25">
        <v>383</v>
      </c>
      <c r="B386" s="10"/>
      <c r="C386" s="66"/>
      <c r="D386" s="10"/>
      <c r="E386" s="10"/>
      <c r="F386" s="10"/>
    </row>
    <row r="387" spans="1:6" x14ac:dyDescent="0.3">
      <c r="A387" s="25">
        <v>384</v>
      </c>
      <c r="B387" s="10"/>
      <c r="C387" s="66"/>
      <c r="D387" s="10"/>
      <c r="E387" s="10"/>
      <c r="F387" s="10"/>
    </row>
    <row r="388" spans="1:6" x14ac:dyDescent="0.3">
      <c r="A388" s="25">
        <v>385</v>
      </c>
      <c r="B388" s="10"/>
      <c r="C388" s="66"/>
      <c r="D388" s="10"/>
      <c r="E388" s="10"/>
      <c r="F388" s="10"/>
    </row>
    <row r="389" spans="1:6" x14ac:dyDescent="0.3">
      <c r="A389" s="25">
        <v>386</v>
      </c>
      <c r="B389" s="10"/>
      <c r="C389" s="66"/>
      <c r="D389" s="10"/>
      <c r="E389" s="10"/>
      <c r="F389" s="10"/>
    </row>
    <row r="390" spans="1:6" x14ac:dyDescent="0.3">
      <c r="A390" s="25">
        <v>387</v>
      </c>
      <c r="B390" s="10"/>
      <c r="C390" s="66"/>
      <c r="D390" s="10"/>
      <c r="E390" s="10"/>
      <c r="F390" s="10"/>
    </row>
    <row r="391" spans="1:6" x14ac:dyDescent="0.3">
      <c r="A391" s="25">
        <v>388</v>
      </c>
      <c r="B391" s="10"/>
      <c r="C391" s="66"/>
      <c r="D391" s="10"/>
      <c r="E391" s="10"/>
      <c r="F391" s="10"/>
    </row>
    <row r="392" spans="1:6" x14ac:dyDescent="0.3">
      <c r="A392" s="25">
        <v>389</v>
      </c>
      <c r="B392" s="10"/>
      <c r="C392" s="66"/>
      <c r="D392" s="10"/>
      <c r="E392" s="10"/>
      <c r="F392" s="10"/>
    </row>
    <row r="393" spans="1:6" x14ac:dyDescent="0.3">
      <c r="A393" s="25">
        <v>390</v>
      </c>
      <c r="B393" s="10"/>
      <c r="C393" s="66"/>
      <c r="D393" s="10"/>
      <c r="E393" s="10"/>
      <c r="F393" s="10"/>
    </row>
    <row r="394" spans="1:6" x14ac:dyDescent="0.3">
      <c r="A394" s="25">
        <v>391</v>
      </c>
      <c r="B394" s="10"/>
      <c r="C394" s="66"/>
      <c r="D394" s="10"/>
      <c r="E394" s="10"/>
      <c r="F394" s="10"/>
    </row>
    <row r="395" spans="1:6" x14ac:dyDescent="0.3">
      <c r="A395" s="25">
        <v>392</v>
      </c>
      <c r="B395" s="10"/>
      <c r="C395" s="66"/>
      <c r="D395" s="10"/>
      <c r="E395" s="10"/>
      <c r="F395" s="10"/>
    </row>
    <row r="396" spans="1:6" x14ac:dyDescent="0.3">
      <c r="A396" s="25">
        <v>393</v>
      </c>
      <c r="B396" s="10"/>
      <c r="C396" s="66"/>
      <c r="D396" s="10"/>
      <c r="E396" s="10"/>
      <c r="F396" s="10"/>
    </row>
    <row r="397" spans="1:6" x14ac:dyDescent="0.3">
      <c r="A397" s="25">
        <v>394</v>
      </c>
      <c r="B397" s="10"/>
      <c r="C397" s="66"/>
      <c r="D397" s="10"/>
      <c r="E397" s="10"/>
      <c r="F397" s="10"/>
    </row>
    <row r="398" spans="1:6" x14ac:dyDescent="0.3">
      <c r="A398" s="25">
        <v>395</v>
      </c>
      <c r="B398" s="10"/>
      <c r="C398" s="66"/>
      <c r="D398" s="10"/>
      <c r="E398" s="10"/>
      <c r="F398" s="10"/>
    </row>
    <row r="399" spans="1:6" x14ac:dyDescent="0.3">
      <c r="A399" s="25">
        <v>396</v>
      </c>
      <c r="B399" s="10"/>
      <c r="C399" s="66"/>
      <c r="D399" s="10"/>
      <c r="E399" s="10"/>
      <c r="F399" s="10"/>
    </row>
    <row r="400" spans="1:6" x14ac:dyDescent="0.3">
      <c r="A400" s="25">
        <v>397</v>
      </c>
      <c r="B400" s="10"/>
      <c r="C400" s="66"/>
      <c r="D400" s="10"/>
      <c r="E400" s="10"/>
      <c r="F400" s="10"/>
    </row>
    <row r="401" spans="1:6" x14ac:dyDescent="0.3">
      <c r="A401" s="25">
        <v>398</v>
      </c>
      <c r="B401" s="10"/>
      <c r="C401" s="66"/>
      <c r="D401" s="10"/>
      <c r="E401" s="10"/>
      <c r="F401" s="10"/>
    </row>
    <row r="402" spans="1:6" x14ac:dyDescent="0.3">
      <c r="A402" s="25">
        <v>399</v>
      </c>
      <c r="B402" s="10"/>
      <c r="C402" s="66"/>
      <c r="D402" s="10"/>
      <c r="E402" s="10"/>
      <c r="F402" s="10"/>
    </row>
    <row r="403" spans="1:6" x14ac:dyDescent="0.3">
      <c r="A403" s="25">
        <v>400</v>
      </c>
      <c r="B403" s="10"/>
      <c r="C403" s="66"/>
      <c r="D403" s="10"/>
      <c r="E403" s="10"/>
      <c r="F403" s="10"/>
    </row>
    <row r="404" spans="1:6" x14ac:dyDescent="0.3">
      <c r="A404" s="25">
        <v>401</v>
      </c>
      <c r="B404" s="10"/>
      <c r="C404" s="66"/>
      <c r="D404" s="10"/>
      <c r="E404" s="10"/>
      <c r="F404" s="10"/>
    </row>
    <row r="405" spans="1:6" x14ac:dyDescent="0.3">
      <c r="A405" s="25">
        <v>402</v>
      </c>
      <c r="B405" s="10"/>
      <c r="C405" s="66"/>
      <c r="D405" s="10"/>
      <c r="E405" s="10"/>
      <c r="F405" s="10"/>
    </row>
    <row r="406" spans="1:6" x14ac:dyDescent="0.3">
      <c r="A406" s="25">
        <v>403</v>
      </c>
      <c r="B406" s="10"/>
      <c r="C406" s="66"/>
      <c r="D406" s="10"/>
      <c r="E406" s="10"/>
      <c r="F406" s="10"/>
    </row>
    <row r="407" spans="1:6" x14ac:dyDescent="0.3">
      <c r="A407" s="25">
        <v>404</v>
      </c>
      <c r="B407" s="10"/>
      <c r="C407" s="66"/>
      <c r="D407" s="10"/>
      <c r="E407" s="10"/>
      <c r="F407" s="10"/>
    </row>
    <row r="408" spans="1:6" x14ac:dyDescent="0.3">
      <c r="A408" s="25">
        <v>405</v>
      </c>
      <c r="B408" s="10"/>
      <c r="C408" s="66"/>
      <c r="D408" s="10"/>
      <c r="E408" s="10"/>
      <c r="F408" s="10"/>
    </row>
    <row r="409" spans="1:6" x14ac:dyDescent="0.3">
      <c r="A409" s="25">
        <v>406</v>
      </c>
      <c r="B409" s="10"/>
      <c r="C409" s="66"/>
      <c r="D409" s="10"/>
      <c r="E409" s="10"/>
      <c r="F409" s="10"/>
    </row>
    <row r="410" spans="1:6" x14ac:dyDescent="0.3">
      <c r="A410" s="25">
        <v>407</v>
      </c>
      <c r="B410" s="10"/>
      <c r="C410" s="66"/>
      <c r="D410" s="10"/>
      <c r="E410" s="10"/>
      <c r="F410" s="10"/>
    </row>
    <row r="411" spans="1:6" x14ac:dyDescent="0.3">
      <c r="A411" s="25">
        <v>408</v>
      </c>
      <c r="B411" s="10"/>
      <c r="C411" s="66"/>
      <c r="D411" s="10"/>
      <c r="E411" s="10"/>
      <c r="F411" s="10"/>
    </row>
    <row r="412" spans="1:6" x14ac:dyDescent="0.3">
      <c r="A412" s="25">
        <v>409</v>
      </c>
      <c r="B412" s="10"/>
      <c r="C412" s="66"/>
      <c r="D412" s="10"/>
      <c r="E412" s="10"/>
      <c r="F412" s="10"/>
    </row>
    <row r="413" spans="1:6" x14ac:dyDescent="0.3">
      <c r="A413" s="25">
        <v>410</v>
      </c>
      <c r="B413" s="10"/>
      <c r="C413" s="66"/>
      <c r="D413" s="10"/>
      <c r="E413" s="10"/>
      <c r="F413" s="10"/>
    </row>
    <row r="414" spans="1:6" x14ac:dyDescent="0.3">
      <c r="A414" s="25">
        <v>411</v>
      </c>
      <c r="B414" s="10"/>
      <c r="C414" s="66"/>
      <c r="D414" s="10"/>
      <c r="E414" s="10"/>
      <c r="F414" s="10"/>
    </row>
    <row r="415" spans="1:6" x14ac:dyDescent="0.3">
      <c r="A415" s="25">
        <v>412</v>
      </c>
      <c r="B415" s="10"/>
      <c r="C415" s="66"/>
      <c r="D415" s="10"/>
      <c r="E415" s="10"/>
      <c r="F415" s="10"/>
    </row>
    <row r="416" spans="1:6" x14ac:dyDescent="0.3">
      <c r="A416" s="25">
        <v>413</v>
      </c>
      <c r="B416" s="10"/>
      <c r="C416" s="66"/>
      <c r="D416" s="10"/>
      <c r="E416" s="10"/>
      <c r="F416" s="10"/>
    </row>
    <row r="417" spans="1:6" x14ac:dyDescent="0.3">
      <c r="A417" s="25">
        <v>414</v>
      </c>
      <c r="B417" s="10"/>
      <c r="C417" s="66"/>
      <c r="D417" s="10"/>
      <c r="E417" s="10"/>
      <c r="F417" s="10"/>
    </row>
    <row r="418" spans="1:6" x14ac:dyDescent="0.3">
      <c r="A418" s="25">
        <v>415</v>
      </c>
      <c r="B418" s="10"/>
      <c r="C418" s="66"/>
      <c r="D418" s="10"/>
      <c r="E418" s="10"/>
      <c r="F418" s="10"/>
    </row>
    <row r="419" spans="1:6" x14ac:dyDescent="0.3">
      <c r="A419" s="25">
        <v>416</v>
      </c>
      <c r="B419" s="10"/>
      <c r="C419" s="66"/>
      <c r="D419" s="10"/>
      <c r="E419" s="10"/>
      <c r="F419" s="10"/>
    </row>
    <row r="420" spans="1:6" x14ac:dyDescent="0.3">
      <c r="A420" s="25">
        <v>417</v>
      </c>
      <c r="B420" s="10"/>
      <c r="C420" s="66"/>
      <c r="D420" s="10"/>
      <c r="E420" s="10"/>
      <c r="F420" s="10"/>
    </row>
    <row r="421" spans="1:6" x14ac:dyDescent="0.3">
      <c r="A421" s="25">
        <v>418</v>
      </c>
      <c r="B421" s="10"/>
      <c r="C421" s="66"/>
      <c r="D421" s="10"/>
      <c r="E421" s="10"/>
      <c r="F421" s="10"/>
    </row>
    <row r="422" spans="1:6" x14ac:dyDescent="0.3">
      <c r="A422" s="25">
        <v>419</v>
      </c>
      <c r="B422" s="10"/>
      <c r="C422" s="66"/>
      <c r="D422" s="10"/>
      <c r="E422" s="10"/>
      <c r="F422" s="10"/>
    </row>
    <row r="423" spans="1:6" x14ac:dyDescent="0.3">
      <c r="A423" s="25">
        <v>420</v>
      </c>
      <c r="B423" s="10"/>
      <c r="C423" s="66"/>
      <c r="D423" s="10"/>
      <c r="E423" s="10"/>
      <c r="F423" s="10"/>
    </row>
    <row r="424" spans="1:6" x14ac:dyDescent="0.3">
      <c r="A424" s="25">
        <v>421</v>
      </c>
      <c r="B424" s="10"/>
      <c r="C424" s="66"/>
      <c r="D424" s="10"/>
      <c r="E424" s="10"/>
      <c r="F424" s="10"/>
    </row>
    <row r="425" spans="1:6" x14ac:dyDescent="0.3">
      <c r="A425" s="25">
        <v>422</v>
      </c>
      <c r="B425" s="10"/>
      <c r="C425" s="66"/>
      <c r="D425" s="10"/>
      <c r="E425" s="10"/>
      <c r="F425" s="10"/>
    </row>
    <row r="426" spans="1:6" x14ac:dyDescent="0.3">
      <c r="A426" s="25">
        <v>423</v>
      </c>
      <c r="B426" s="10"/>
      <c r="C426" s="66"/>
      <c r="D426" s="10"/>
      <c r="E426" s="10"/>
      <c r="F426" s="10"/>
    </row>
    <row r="427" spans="1:6" x14ac:dyDescent="0.3">
      <c r="A427" s="25">
        <v>424</v>
      </c>
      <c r="B427" s="10"/>
      <c r="C427" s="66"/>
      <c r="D427" s="10"/>
      <c r="E427" s="10"/>
      <c r="F427" s="10"/>
    </row>
    <row r="428" spans="1:6" x14ac:dyDescent="0.3">
      <c r="A428" s="25">
        <v>425</v>
      </c>
      <c r="B428" s="10"/>
      <c r="C428" s="66"/>
      <c r="D428" s="10"/>
      <c r="E428" s="10"/>
      <c r="F428" s="10"/>
    </row>
    <row r="429" spans="1:6" x14ac:dyDescent="0.3">
      <c r="A429" s="25">
        <v>426</v>
      </c>
      <c r="B429" s="10"/>
      <c r="C429" s="66"/>
      <c r="D429" s="10"/>
      <c r="E429" s="10"/>
      <c r="F429" s="10"/>
    </row>
    <row r="430" spans="1:6" x14ac:dyDescent="0.3">
      <c r="A430" s="25">
        <v>434</v>
      </c>
      <c r="B430" s="10"/>
      <c r="C430" s="66"/>
      <c r="D430" s="10"/>
      <c r="E430" s="10"/>
      <c r="F430" s="10"/>
    </row>
    <row r="431" spans="1:6" x14ac:dyDescent="0.3">
      <c r="A431" s="25">
        <v>435</v>
      </c>
      <c r="B431" s="10"/>
      <c r="C431" s="66"/>
      <c r="D431" s="10"/>
      <c r="E431" s="10"/>
      <c r="F431" s="10"/>
    </row>
    <row r="432" spans="1:6" x14ac:dyDescent="0.3">
      <c r="A432" s="25">
        <v>436</v>
      </c>
      <c r="B432" s="10"/>
      <c r="C432" s="66"/>
      <c r="D432" s="10"/>
      <c r="E432" s="10"/>
      <c r="F432" s="10"/>
    </row>
    <row r="433" spans="1:6" x14ac:dyDescent="0.3">
      <c r="A433" s="25">
        <v>437</v>
      </c>
      <c r="B433" s="10"/>
      <c r="C433" s="66"/>
      <c r="D433" s="10"/>
      <c r="E433" s="10"/>
      <c r="F433" s="10"/>
    </row>
    <row r="434" spans="1:6" x14ac:dyDescent="0.3">
      <c r="A434" s="25">
        <v>438</v>
      </c>
      <c r="B434" s="10"/>
      <c r="C434" s="66"/>
      <c r="D434" s="10"/>
      <c r="E434" s="10"/>
      <c r="F434" s="10"/>
    </row>
    <row r="435" spans="1:6" x14ac:dyDescent="0.3">
      <c r="A435" s="25">
        <v>439</v>
      </c>
      <c r="B435" s="10"/>
      <c r="C435" s="66"/>
      <c r="D435" s="10"/>
      <c r="E435" s="10"/>
      <c r="F435" s="10"/>
    </row>
    <row r="436" spans="1:6" x14ac:dyDescent="0.3">
      <c r="A436" s="25">
        <v>440</v>
      </c>
      <c r="B436" s="10"/>
      <c r="C436" s="66"/>
      <c r="D436" s="10"/>
      <c r="E436" s="10"/>
      <c r="F436" s="10"/>
    </row>
    <row r="437" spans="1:6" x14ac:dyDescent="0.3">
      <c r="A437" s="25">
        <v>441</v>
      </c>
      <c r="B437" s="10"/>
      <c r="C437" s="66"/>
      <c r="D437" s="10"/>
      <c r="E437" s="10"/>
      <c r="F437" s="10"/>
    </row>
    <row r="438" spans="1:6" x14ac:dyDescent="0.3">
      <c r="A438" s="25">
        <v>442</v>
      </c>
      <c r="B438" s="10"/>
      <c r="C438" s="66"/>
      <c r="D438" s="10"/>
      <c r="E438" s="10"/>
      <c r="F438" s="10"/>
    </row>
    <row r="439" spans="1:6" x14ac:dyDescent="0.3">
      <c r="A439" s="25">
        <v>443</v>
      </c>
      <c r="B439" s="10"/>
      <c r="C439" s="66"/>
      <c r="D439" s="10"/>
      <c r="E439" s="10"/>
      <c r="F439" s="10"/>
    </row>
    <row r="440" spans="1:6" x14ac:dyDescent="0.3">
      <c r="A440" s="25">
        <v>444</v>
      </c>
      <c r="B440" s="10"/>
      <c r="C440" s="66"/>
      <c r="D440" s="10"/>
      <c r="E440" s="10"/>
      <c r="F440" s="10"/>
    </row>
    <row r="441" spans="1:6" x14ac:dyDescent="0.3">
      <c r="A441" s="25">
        <v>445</v>
      </c>
      <c r="B441" s="10"/>
      <c r="C441" s="66"/>
      <c r="D441" s="10"/>
      <c r="E441" s="10"/>
      <c r="F441" s="10"/>
    </row>
    <row r="442" spans="1:6" x14ac:dyDescent="0.3">
      <c r="A442" s="21"/>
      <c r="C442" s="32"/>
    </row>
    <row r="443" spans="1:6" x14ac:dyDescent="0.3">
      <c r="A443" s="21"/>
      <c r="C443" s="32"/>
    </row>
    <row r="444" spans="1:6" x14ac:dyDescent="0.3">
      <c r="A444" s="21"/>
      <c r="C444" s="32"/>
    </row>
    <row r="445" spans="1:6" x14ac:dyDescent="0.3">
      <c r="A445" s="21"/>
      <c r="C445" s="32"/>
    </row>
    <row r="446" spans="1:6" x14ac:dyDescent="0.3">
      <c r="A446" s="21"/>
      <c r="C446" s="32"/>
    </row>
    <row r="447" spans="1:6" x14ac:dyDescent="0.3">
      <c r="A447" s="21"/>
      <c r="C447" s="32"/>
    </row>
    <row r="448" spans="1:6" x14ac:dyDescent="0.3">
      <c r="A448" s="21"/>
      <c r="C448" s="32"/>
    </row>
    <row r="449" spans="1:3" x14ac:dyDescent="0.3">
      <c r="A449" s="21"/>
      <c r="C449" s="32"/>
    </row>
    <row r="450" spans="1:3" x14ac:dyDescent="0.3">
      <c r="A450" s="21"/>
    </row>
    <row r="451" spans="1:3" x14ac:dyDescent="0.3">
      <c r="A451" s="21"/>
    </row>
    <row r="452" spans="1:3" x14ac:dyDescent="0.3">
      <c r="A452" s="21"/>
    </row>
    <row r="453" spans="1:3" x14ac:dyDescent="0.3">
      <c r="A453" s="21"/>
    </row>
    <row r="454" spans="1:3" x14ac:dyDescent="0.3">
      <c r="A454" s="21"/>
    </row>
    <row r="455" spans="1:3" x14ac:dyDescent="0.3">
      <c r="A455" s="21"/>
    </row>
    <row r="456" spans="1:3" x14ac:dyDescent="0.3">
      <c r="A456" s="21"/>
    </row>
    <row r="457" spans="1:3" x14ac:dyDescent="0.3">
      <c r="A457" s="21"/>
    </row>
    <row r="458" spans="1:3" x14ac:dyDescent="0.3">
      <c r="A458" s="21"/>
    </row>
    <row r="459" spans="1:3" x14ac:dyDescent="0.3">
      <c r="A459" s="21"/>
    </row>
    <row r="460" spans="1:3" x14ac:dyDescent="0.3">
      <c r="A460" s="21"/>
    </row>
    <row r="461" spans="1:3" x14ac:dyDescent="0.3">
      <c r="A461" s="21"/>
    </row>
    <row r="462" spans="1:3" x14ac:dyDescent="0.3">
      <c r="A462" s="21"/>
    </row>
    <row r="463" spans="1:3" x14ac:dyDescent="0.3">
      <c r="A463" s="21"/>
    </row>
    <row r="464" spans="1:3" x14ac:dyDescent="0.3">
      <c r="A464" s="21"/>
    </row>
    <row r="465" spans="1:1" x14ac:dyDescent="0.3">
      <c r="A465" s="21"/>
    </row>
    <row r="466" spans="1:1" x14ac:dyDescent="0.3">
      <c r="A466" s="21"/>
    </row>
    <row r="467" spans="1:1" x14ac:dyDescent="0.3">
      <c r="A467" s="21"/>
    </row>
    <row r="468" spans="1:1" x14ac:dyDescent="0.3">
      <c r="A468" s="21"/>
    </row>
    <row r="469" spans="1:1" x14ac:dyDescent="0.3">
      <c r="A469" s="21"/>
    </row>
    <row r="470" spans="1:1" x14ac:dyDescent="0.3">
      <c r="A470" s="21"/>
    </row>
    <row r="471" spans="1:1" x14ac:dyDescent="0.3">
      <c r="A471" s="21"/>
    </row>
    <row r="472" spans="1:1" x14ac:dyDescent="0.3">
      <c r="A472" s="21"/>
    </row>
    <row r="473" spans="1:1" x14ac:dyDescent="0.3">
      <c r="A473" s="21"/>
    </row>
    <row r="474" spans="1:1" x14ac:dyDescent="0.3">
      <c r="A474" s="21"/>
    </row>
    <row r="475" spans="1:1" x14ac:dyDescent="0.3">
      <c r="A475" s="21"/>
    </row>
    <row r="476" spans="1:1" x14ac:dyDescent="0.3">
      <c r="A476" s="21"/>
    </row>
    <row r="477" spans="1:1" x14ac:dyDescent="0.3">
      <c r="A477" s="21"/>
    </row>
    <row r="478" spans="1:1" x14ac:dyDescent="0.3">
      <c r="A478" s="21"/>
    </row>
    <row r="479" spans="1:1" x14ac:dyDescent="0.3">
      <c r="A479" s="21"/>
    </row>
    <row r="480" spans="1:1" x14ac:dyDescent="0.3">
      <c r="A480" s="21"/>
    </row>
    <row r="481" spans="1:1" x14ac:dyDescent="0.3">
      <c r="A481" s="21"/>
    </row>
    <row r="482" spans="1:1" x14ac:dyDescent="0.3">
      <c r="A482" s="21"/>
    </row>
    <row r="483" spans="1:1" x14ac:dyDescent="0.3">
      <c r="A483" s="21"/>
    </row>
    <row r="484" spans="1:1" x14ac:dyDescent="0.3">
      <c r="A484" s="21"/>
    </row>
    <row r="485" spans="1:1" x14ac:dyDescent="0.3">
      <c r="A485" s="21"/>
    </row>
    <row r="486" spans="1:1" x14ac:dyDescent="0.3">
      <c r="A486" s="21"/>
    </row>
    <row r="487" spans="1:1" x14ac:dyDescent="0.3">
      <c r="A487" s="21"/>
    </row>
    <row r="488" spans="1:1" x14ac:dyDescent="0.3">
      <c r="A488" s="21"/>
    </row>
    <row r="489" spans="1:1" x14ac:dyDescent="0.3">
      <c r="A489" s="21"/>
    </row>
    <row r="490" spans="1:1" x14ac:dyDescent="0.3">
      <c r="A490" s="21"/>
    </row>
    <row r="491" spans="1:1" x14ac:dyDescent="0.3">
      <c r="A491" s="21"/>
    </row>
    <row r="492" spans="1:1" x14ac:dyDescent="0.3">
      <c r="A492" s="21"/>
    </row>
    <row r="493" spans="1:1" x14ac:dyDescent="0.3">
      <c r="A493" s="21"/>
    </row>
    <row r="494" spans="1:1" x14ac:dyDescent="0.3">
      <c r="A494" s="21"/>
    </row>
    <row r="495" spans="1:1" x14ac:dyDescent="0.3">
      <c r="A495" s="21"/>
    </row>
    <row r="496" spans="1:1" x14ac:dyDescent="0.3">
      <c r="A496" s="21"/>
    </row>
    <row r="497" spans="1:1" x14ac:dyDescent="0.3">
      <c r="A497" s="21"/>
    </row>
    <row r="498" spans="1:1" x14ac:dyDescent="0.3">
      <c r="A498" s="21"/>
    </row>
    <row r="499" spans="1:1" x14ac:dyDescent="0.3">
      <c r="A499" s="21"/>
    </row>
    <row r="500" spans="1:1" x14ac:dyDescent="0.3">
      <c r="A500" s="21"/>
    </row>
    <row r="501" spans="1:1" x14ac:dyDescent="0.3">
      <c r="A501" s="21"/>
    </row>
    <row r="502" spans="1:1" x14ac:dyDescent="0.3">
      <c r="A502" s="21"/>
    </row>
    <row r="503" spans="1:1" x14ac:dyDescent="0.3">
      <c r="A503" s="21"/>
    </row>
    <row r="504" spans="1:1" x14ac:dyDescent="0.3">
      <c r="A504" s="21"/>
    </row>
    <row r="505" spans="1:1" x14ac:dyDescent="0.3">
      <c r="A505" s="21"/>
    </row>
    <row r="506" spans="1:1" x14ac:dyDescent="0.3">
      <c r="A506" s="21"/>
    </row>
    <row r="507" spans="1:1" x14ac:dyDescent="0.3">
      <c r="A507" s="21"/>
    </row>
    <row r="508" spans="1:1" x14ac:dyDescent="0.3">
      <c r="A508" s="21"/>
    </row>
    <row r="509" spans="1:1" x14ac:dyDescent="0.3">
      <c r="A509" s="21"/>
    </row>
    <row r="510" spans="1:1" x14ac:dyDescent="0.3">
      <c r="A510" s="21"/>
    </row>
    <row r="511" spans="1:1" x14ac:dyDescent="0.3">
      <c r="A511" s="21"/>
    </row>
    <row r="512" spans="1:1" x14ac:dyDescent="0.3">
      <c r="A512" s="21"/>
    </row>
    <row r="513" spans="1:1" x14ac:dyDescent="0.3">
      <c r="A513" s="21"/>
    </row>
    <row r="514" spans="1:1" x14ac:dyDescent="0.3">
      <c r="A514" s="21"/>
    </row>
    <row r="515" spans="1:1" x14ac:dyDescent="0.3">
      <c r="A515" s="21"/>
    </row>
    <row r="516" spans="1:1" x14ac:dyDescent="0.3">
      <c r="A516" s="21"/>
    </row>
    <row r="517" spans="1:1" x14ac:dyDescent="0.3">
      <c r="A517" s="21"/>
    </row>
    <row r="518" spans="1:1" x14ac:dyDescent="0.3">
      <c r="A518" s="21"/>
    </row>
    <row r="519" spans="1:1" x14ac:dyDescent="0.3">
      <c r="A519" s="21"/>
    </row>
    <row r="520" spans="1:1" x14ac:dyDescent="0.3">
      <c r="A520" s="21"/>
    </row>
    <row r="521" spans="1:1" x14ac:dyDescent="0.3">
      <c r="A521" s="21"/>
    </row>
    <row r="522" spans="1:1" x14ac:dyDescent="0.3">
      <c r="A522" s="21"/>
    </row>
    <row r="523" spans="1:1" x14ac:dyDescent="0.3">
      <c r="A523" s="21"/>
    </row>
    <row r="524" spans="1:1" x14ac:dyDescent="0.3">
      <c r="A524" s="21"/>
    </row>
    <row r="525" spans="1:1" x14ac:dyDescent="0.3">
      <c r="A525" s="21"/>
    </row>
    <row r="526" spans="1:1" x14ac:dyDescent="0.3">
      <c r="A526" s="21"/>
    </row>
    <row r="527" spans="1:1" x14ac:dyDescent="0.3">
      <c r="A527" s="21"/>
    </row>
    <row r="528" spans="1:1" x14ac:dyDescent="0.3">
      <c r="A528" s="21"/>
    </row>
    <row r="529" spans="1:1" x14ac:dyDescent="0.3">
      <c r="A529" s="21"/>
    </row>
    <row r="530" spans="1:1" x14ac:dyDescent="0.3">
      <c r="A530" s="21"/>
    </row>
    <row r="531" spans="1:1" x14ac:dyDescent="0.3">
      <c r="A531" s="21"/>
    </row>
    <row r="532" spans="1:1" x14ac:dyDescent="0.3">
      <c r="A532" s="21"/>
    </row>
    <row r="533" spans="1:1" x14ac:dyDescent="0.3">
      <c r="A533" s="21"/>
    </row>
    <row r="534" spans="1:1" x14ac:dyDescent="0.3">
      <c r="A534" s="21"/>
    </row>
    <row r="535" spans="1:1" x14ac:dyDescent="0.3">
      <c r="A535" s="21"/>
    </row>
    <row r="536" spans="1:1" x14ac:dyDescent="0.3">
      <c r="A536" s="21"/>
    </row>
    <row r="537" spans="1:1" x14ac:dyDescent="0.3">
      <c r="A537" s="21"/>
    </row>
    <row r="538" spans="1:1" x14ac:dyDescent="0.3">
      <c r="A538" s="21"/>
    </row>
    <row r="539" spans="1:1" x14ac:dyDescent="0.3">
      <c r="A539" s="21"/>
    </row>
    <row r="540" spans="1:1" x14ac:dyDescent="0.3">
      <c r="A540" s="21"/>
    </row>
    <row r="541" spans="1:1" x14ac:dyDescent="0.3">
      <c r="A541" s="21"/>
    </row>
    <row r="542" spans="1:1" x14ac:dyDescent="0.3">
      <c r="A542" s="21"/>
    </row>
    <row r="543" spans="1:1" x14ac:dyDescent="0.3">
      <c r="A543" s="21"/>
    </row>
    <row r="544" spans="1:1" x14ac:dyDescent="0.3">
      <c r="A544" s="21"/>
    </row>
    <row r="545" spans="1:1" x14ac:dyDescent="0.3">
      <c r="A545" s="21"/>
    </row>
    <row r="546" spans="1:1" x14ac:dyDescent="0.3">
      <c r="A546" s="21"/>
    </row>
    <row r="547" spans="1:1" x14ac:dyDescent="0.3">
      <c r="A547" s="21"/>
    </row>
    <row r="548" spans="1:1" x14ac:dyDescent="0.3">
      <c r="A548" s="21"/>
    </row>
    <row r="549" spans="1:1" x14ac:dyDescent="0.3">
      <c r="A549" s="21"/>
    </row>
    <row r="550" spans="1:1" x14ac:dyDescent="0.3">
      <c r="A550" s="21"/>
    </row>
    <row r="551" spans="1:1" x14ac:dyDescent="0.3">
      <c r="A551" s="21"/>
    </row>
    <row r="552" spans="1:1" x14ac:dyDescent="0.3">
      <c r="A552" s="21"/>
    </row>
    <row r="553" spans="1:1" x14ac:dyDescent="0.3">
      <c r="A553" s="21"/>
    </row>
    <row r="554" spans="1:1" x14ac:dyDescent="0.3">
      <c r="A554" s="21"/>
    </row>
    <row r="555" spans="1:1" x14ac:dyDescent="0.3">
      <c r="A555" s="21"/>
    </row>
    <row r="556" spans="1:1" x14ac:dyDescent="0.3">
      <c r="A556" s="21"/>
    </row>
    <row r="557" spans="1:1" x14ac:dyDescent="0.3">
      <c r="A557" s="21"/>
    </row>
    <row r="558" spans="1:1" x14ac:dyDescent="0.3">
      <c r="A558" s="21"/>
    </row>
    <row r="559" spans="1:1" x14ac:dyDescent="0.3">
      <c r="A559" s="21"/>
    </row>
    <row r="560" spans="1:1" x14ac:dyDescent="0.3">
      <c r="A560" s="21"/>
    </row>
    <row r="561" spans="1:1" x14ac:dyDescent="0.3">
      <c r="A561" s="21"/>
    </row>
    <row r="562" spans="1:1" x14ac:dyDescent="0.3">
      <c r="A562" s="21"/>
    </row>
    <row r="563" spans="1:1" x14ac:dyDescent="0.3">
      <c r="A563" s="21"/>
    </row>
    <row r="564" spans="1:1" x14ac:dyDescent="0.3">
      <c r="A564" s="21"/>
    </row>
    <row r="565" spans="1:1" x14ac:dyDescent="0.3">
      <c r="A565" s="21"/>
    </row>
    <row r="566" spans="1:1" x14ac:dyDescent="0.3">
      <c r="A566" s="21"/>
    </row>
    <row r="567" spans="1:1" x14ac:dyDescent="0.3">
      <c r="A567" s="21"/>
    </row>
    <row r="568" spans="1:1" x14ac:dyDescent="0.3">
      <c r="A568" s="21"/>
    </row>
    <row r="569" spans="1:1" x14ac:dyDescent="0.3">
      <c r="A569" s="21"/>
    </row>
    <row r="570" spans="1:1" x14ac:dyDescent="0.3">
      <c r="A570" s="21"/>
    </row>
    <row r="571" spans="1:1" x14ac:dyDescent="0.3">
      <c r="A571" s="21"/>
    </row>
    <row r="572" spans="1:1" x14ac:dyDescent="0.3">
      <c r="A572" s="21"/>
    </row>
    <row r="573" spans="1:1" x14ac:dyDescent="0.3">
      <c r="A573" s="21"/>
    </row>
    <row r="574" spans="1:1" x14ac:dyDescent="0.3">
      <c r="A574" s="21"/>
    </row>
    <row r="575" spans="1:1" x14ac:dyDescent="0.3">
      <c r="A575" s="21"/>
    </row>
    <row r="576" spans="1:1" x14ac:dyDescent="0.3">
      <c r="A576" s="21"/>
    </row>
    <row r="577" spans="1:1" x14ac:dyDescent="0.3">
      <c r="A577" s="21"/>
    </row>
    <row r="578" spans="1:1" x14ac:dyDescent="0.3">
      <c r="A578" s="21"/>
    </row>
    <row r="579" spans="1:1" x14ac:dyDescent="0.3">
      <c r="A579" s="21"/>
    </row>
    <row r="580" spans="1:1" x14ac:dyDescent="0.3">
      <c r="A580" s="21"/>
    </row>
    <row r="581" spans="1:1" x14ac:dyDescent="0.3">
      <c r="A581" s="21"/>
    </row>
    <row r="582" spans="1:1" x14ac:dyDescent="0.3">
      <c r="A582" s="21"/>
    </row>
    <row r="583" spans="1:1" x14ac:dyDescent="0.3">
      <c r="A583" s="21"/>
    </row>
    <row r="584" spans="1:1" x14ac:dyDescent="0.3">
      <c r="A584" s="21"/>
    </row>
    <row r="585" spans="1:1" x14ac:dyDescent="0.3">
      <c r="A585" s="21"/>
    </row>
    <row r="586" spans="1:1" x14ac:dyDescent="0.3">
      <c r="A586" s="21"/>
    </row>
    <row r="587" spans="1:1" x14ac:dyDescent="0.3">
      <c r="A587" s="21"/>
    </row>
    <row r="588" spans="1:1" x14ac:dyDescent="0.3">
      <c r="A588" s="21"/>
    </row>
    <row r="589" spans="1:1" x14ac:dyDescent="0.3">
      <c r="A589" s="21"/>
    </row>
    <row r="590" spans="1:1" x14ac:dyDescent="0.3">
      <c r="A590" s="21"/>
    </row>
    <row r="591" spans="1:1" x14ac:dyDescent="0.3">
      <c r="A591" s="21"/>
    </row>
    <row r="592" spans="1:1" x14ac:dyDescent="0.3">
      <c r="A592" s="21"/>
    </row>
    <row r="593" spans="1:1" x14ac:dyDescent="0.3">
      <c r="A593" s="21"/>
    </row>
    <row r="594" spans="1:1" x14ac:dyDescent="0.3">
      <c r="A594" s="21"/>
    </row>
    <row r="595" spans="1:1" x14ac:dyDescent="0.3">
      <c r="A595" s="21"/>
    </row>
    <row r="596" spans="1:1" x14ac:dyDescent="0.3">
      <c r="A596" s="21"/>
    </row>
    <row r="597" spans="1:1" x14ac:dyDescent="0.3">
      <c r="A597" s="21"/>
    </row>
    <row r="598" spans="1:1" x14ac:dyDescent="0.3">
      <c r="A598" s="21"/>
    </row>
    <row r="599" spans="1:1" x14ac:dyDescent="0.3">
      <c r="A599" s="21"/>
    </row>
    <row r="600" spans="1:1" x14ac:dyDescent="0.3">
      <c r="A600" s="21"/>
    </row>
    <row r="601" spans="1:1" x14ac:dyDescent="0.3">
      <c r="A601" s="21"/>
    </row>
    <row r="602" spans="1:1" x14ac:dyDescent="0.3">
      <c r="A602" s="21"/>
    </row>
    <row r="603" spans="1:1" x14ac:dyDescent="0.3">
      <c r="A603" s="21"/>
    </row>
    <row r="604" spans="1:1" x14ac:dyDescent="0.3">
      <c r="A604" s="21"/>
    </row>
    <row r="605" spans="1:1" x14ac:dyDescent="0.3">
      <c r="A605" s="21"/>
    </row>
    <row r="606" spans="1:1" x14ac:dyDescent="0.3">
      <c r="A606" s="21"/>
    </row>
    <row r="607" spans="1:1" x14ac:dyDescent="0.3">
      <c r="A607" s="21"/>
    </row>
    <row r="608" spans="1:1" x14ac:dyDescent="0.3">
      <c r="A608" s="21"/>
    </row>
    <row r="609" spans="1:1" x14ac:dyDescent="0.3">
      <c r="A609" s="21"/>
    </row>
    <row r="610" spans="1:1" x14ac:dyDescent="0.3">
      <c r="A610" s="21"/>
    </row>
    <row r="611" spans="1:1" x14ac:dyDescent="0.3">
      <c r="A611" s="21"/>
    </row>
    <row r="612" spans="1:1" x14ac:dyDescent="0.3">
      <c r="A612" s="21"/>
    </row>
    <row r="613" spans="1:1" x14ac:dyDescent="0.3">
      <c r="A613" s="21"/>
    </row>
    <row r="614" spans="1:1" x14ac:dyDescent="0.3">
      <c r="A614" s="21"/>
    </row>
    <row r="615" spans="1:1" x14ac:dyDescent="0.3">
      <c r="A615" s="21"/>
    </row>
    <row r="616" spans="1:1" x14ac:dyDescent="0.3">
      <c r="A616" s="22"/>
    </row>
    <row r="617" spans="1:1" x14ac:dyDescent="0.3">
      <c r="A617" s="22"/>
    </row>
  </sheetData>
  <autoFilter ref="B3:F441" xr:uid="{00000000-0001-0000-0000-000000000000}">
    <sortState xmlns:xlrd2="http://schemas.microsoft.com/office/spreadsheetml/2017/richdata2" ref="B4:F441">
      <sortCondition ref="C3:C441"/>
    </sortState>
  </autoFilter>
  <sortState xmlns:xlrd2="http://schemas.microsoft.com/office/spreadsheetml/2017/richdata2" ref="B2:G235">
    <sortCondition ref="B2:B235"/>
  </sortState>
  <phoneticPr fontId="7" type="noConversion"/>
  <printOptions horizontalCentered="1"/>
  <pageMargins left="0" right="0" top="0.25" bottom="0.25" header="0.3" footer="0.3"/>
  <pageSetup scale="75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CA849280-7C50-4D66-B40B-B4982C7C85C4}">
          <x14:formula1>
            <xm:f>Data!$F$2:$F$44</xm:f>
          </x14:formula1>
          <xm:sqref>E4:E382</xm:sqref>
        </x14:dataValidation>
        <x14:dataValidation type="list" allowBlank="1" showInputMessage="1" showErrorMessage="1" xr:uid="{7E4CFA6F-6210-4194-937C-5538F3CAAC08}">
          <x14:formula1>
            <xm:f>Data!$D$2:$D$13</xm:f>
          </x14:formula1>
          <xm:sqref>D4:D382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28"/>
  <sheetViews>
    <sheetView workbookViewId="0">
      <selection activeCell="A3" sqref="A3"/>
    </sheetView>
  </sheetViews>
  <sheetFormatPr defaultRowHeight="14.4" x14ac:dyDescent="0.3"/>
  <cols>
    <col min="1" max="1" width="25.109375" customWidth="1"/>
    <col min="2" max="2" width="31.44140625" customWidth="1"/>
    <col min="3" max="3" width="34.5546875" customWidth="1"/>
    <col min="4" max="4" width="11.5546875" bestFit="1" customWidth="1"/>
    <col min="6" max="6" width="9.5546875" bestFit="1" customWidth="1"/>
  </cols>
  <sheetData>
    <row r="1" spans="1:4" ht="15.6" x14ac:dyDescent="0.3">
      <c r="A1" s="9" t="s">
        <v>212</v>
      </c>
      <c r="B1" s="33" t="s">
        <v>226</v>
      </c>
      <c r="C1" s="2"/>
      <c r="D1" s="8"/>
    </row>
    <row r="2" spans="1:4" x14ac:dyDescent="0.3">
      <c r="A2" s="39" t="s">
        <v>209</v>
      </c>
      <c r="B2" s="40" t="s">
        <v>188</v>
      </c>
      <c r="C2" s="39" t="s">
        <v>0</v>
      </c>
      <c r="D2" s="39" t="s">
        <v>536</v>
      </c>
    </row>
    <row r="3" spans="1:4" x14ac:dyDescent="0.3">
      <c r="A3" s="7" t="s">
        <v>213</v>
      </c>
      <c r="B3" s="36">
        <v>35198</v>
      </c>
      <c r="C3" s="7" t="s">
        <v>271</v>
      </c>
      <c r="D3" s="10"/>
    </row>
    <row r="4" spans="1:4" x14ac:dyDescent="0.3">
      <c r="A4" s="7" t="s">
        <v>214</v>
      </c>
      <c r="B4" s="36">
        <v>35415</v>
      </c>
      <c r="C4" s="7" t="s">
        <v>271</v>
      </c>
      <c r="D4" s="10"/>
    </row>
    <row r="5" spans="1:4" x14ac:dyDescent="0.3">
      <c r="A5" s="7" t="s">
        <v>215</v>
      </c>
      <c r="B5" s="36">
        <v>35457</v>
      </c>
      <c r="C5" s="7" t="s">
        <v>271</v>
      </c>
      <c r="D5" s="10"/>
    </row>
    <row r="6" spans="1:4" x14ac:dyDescent="0.3">
      <c r="A6" s="7" t="s">
        <v>216</v>
      </c>
      <c r="B6" s="36">
        <v>35464</v>
      </c>
      <c r="C6" s="7" t="s">
        <v>271</v>
      </c>
      <c r="D6" s="10"/>
    </row>
    <row r="7" spans="1:4" x14ac:dyDescent="0.3">
      <c r="A7" s="3" t="s">
        <v>52</v>
      </c>
      <c r="B7" s="37">
        <v>35521</v>
      </c>
      <c r="C7" s="3" t="s">
        <v>271</v>
      </c>
      <c r="D7" s="10"/>
    </row>
    <row r="8" spans="1:4" x14ac:dyDescent="0.3">
      <c r="A8" s="3" t="s">
        <v>166</v>
      </c>
      <c r="B8" s="37">
        <v>35611</v>
      </c>
      <c r="C8" s="3" t="s">
        <v>271</v>
      </c>
      <c r="D8" s="10"/>
    </row>
    <row r="9" spans="1:4" x14ac:dyDescent="0.3">
      <c r="A9" s="7" t="s">
        <v>217</v>
      </c>
      <c r="B9" s="36">
        <v>35639</v>
      </c>
      <c r="C9" s="7" t="s">
        <v>271</v>
      </c>
      <c r="D9" s="10"/>
    </row>
    <row r="10" spans="1:4" x14ac:dyDescent="0.3">
      <c r="A10" s="3" t="s">
        <v>26</v>
      </c>
      <c r="B10" s="37">
        <v>36304</v>
      </c>
      <c r="C10" s="3" t="s">
        <v>271</v>
      </c>
      <c r="D10" s="10"/>
    </row>
    <row r="11" spans="1:4" x14ac:dyDescent="0.3">
      <c r="A11" s="7" t="s">
        <v>218</v>
      </c>
      <c r="B11" s="36">
        <v>36830</v>
      </c>
      <c r="C11" s="7" t="s">
        <v>271</v>
      </c>
      <c r="D11" s="7"/>
    </row>
    <row r="12" spans="1:4" x14ac:dyDescent="0.3">
      <c r="A12" s="3" t="s">
        <v>9</v>
      </c>
      <c r="B12" s="37">
        <v>41211</v>
      </c>
      <c r="C12" s="3" t="s">
        <v>271</v>
      </c>
      <c r="D12" s="7"/>
    </row>
    <row r="13" spans="1:4" x14ac:dyDescent="0.3">
      <c r="A13" s="10" t="s">
        <v>15</v>
      </c>
      <c r="B13" s="38">
        <v>37151</v>
      </c>
      <c r="C13" s="10" t="s">
        <v>271</v>
      </c>
      <c r="D13" s="7"/>
    </row>
    <row r="14" spans="1:4" x14ac:dyDescent="0.3">
      <c r="A14" s="7" t="s">
        <v>450</v>
      </c>
      <c r="B14" s="36">
        <v>37312</v>
      </c>
      <c r="C14" s="7" t="s">
        <v>271</v>
      </c>
      <c r="D14" s="7"/>
    </row>
    <row r="15" spans="1:4" x14ac:dyDescent="0.3">
      <c r="A15" s="3" t="s">
        <v>51</v>
      </c>
      <c r="B15" s="37">
        <v>35457</v>
      </c>
      <c r="C15" s="3" t="s">
        <v>271</v>
      </c>
      <c r="D15" s="7"/>
    </row>
    <row r="16" spans="1:4" x14ac:dyDescent="0.3">
      <c r="A16" s="27" t="s">
        <v>164</v>
      </c>
      <c r="B16" s="37">
        <v>35849</v>
      </c>
      <c r="C16" s="26" t="s">
        <v>271</v>
      </c>
      <c r="D16" s="3"/>
    </row>
    <row r="17" spans="1:4" x14ac:dyDescent="0.3">
      <c r="A17" s="27" t="s">
        <v>50</v>
      </c>
      <c r="B17" s="37">
        <v>36844</v>
      </c>
      <c r="C17" s="26" t="s">
        <v>271</v>
      </c>
      <c r="D17" s="3"/>
    </row>
    <row r="18" spans="1:4" x14ac:dyDescent="0.3">
      <c r="A18" s="3" t="s">
        <v>101</v>
      </c>
      <c r="B18" s="37">
        <v>36844</v>
      </c>
      <c r="C18" s="7" t="s">
        <v>271</v>
      </c>
      <c r="D18" s="3" t="s">
        <v>471</v>
      </c>
    </row>
    <row r="19" spans="1:4" x14ac:dyDescent="0.3">
      <c r="A19" s="3" t="s">
        <v>459</v>
      </c>
      <c r="B19" s="36">
        <v>44480</v>
      </c>
      <c r="C19" s="7" t="s">
        <v>271</v>
      </c>
      <c r="D19" s="7" t="s">
        <v>518</v>
      </c>
    </row>
    <row r="20" spans="1:4" x14ac:dyDescent="0.3">
      <c r="A20" s="3" t="s">
        <v>535</v>
      </c>
      <c r="B20" s="36">
        <v>37837</v>
      </c>
      <c r="C20" s="7" t="s">
        <v>271</v>
      </c>
      <c r="D20" s="7" t="s">
        <v>469</v>
      </c>
    </row>
    <row r="21" spans="1:4" x14ac:dyDescent="0.3">
      <c r="A21" s="7"/>
      <c r="B21" s="7"/>
      <c r="C21" s="7"/>
      <c r="D21" s="7"/>
    </row>
    <row r="22" spans="1:4" x14ac:dyDescent="0.3">
      <c r="A22" s="7"/>
      <c r="B22" s="7"/>
      <c r="C22" s="7"/>
      <c r="D22" s="7"/>
    </row>
    <row r="23" spans="1:4" x14ac:dyDescent="0.3">
      <c r="A23" s="7"/>
      <c r="B23" s="7"/>
      <c r="C23" s="7"/>
      <c r="D23" s="7"/>
    </row>
    <row r="24" spans="1:4" x14ac:dyDescent="0.3">
      <c r="A24" s="7"/>
      <c r="B24" s="7"/>
      <c r="C24" s="7"/>
      <c r="D24" s="7"/>
    </row>
    <row r="25" spans="1:4" x14ac:dyDescent="0.3">
      <c r="A25" s="7"/>
      <c r="B25" s="7"/>
      <c r="C25" s="7"/>
      <c r="D25" s="7"/>
    </row>
    <row r="26" spans="1:4" x14ac:dyDescent="0.3">
      <c r="A26" s="7"/>
      <c r="B26" s="7"/>
      <c r="C26" s="7"/>
      <c r="D26" s="7"/>
    </row>
    <row r="27" spans="1:4" x14ac:dyDescent="0.3">
      <c r="A27" s="7"/>
      <c r="B27" s="7"/>
      <c r="C27" s="7"/>
      <c r="D27" s="7"/>
    </row>
    <row r="28" spans="1:4" x14ac:dyDescent="0.3">
      <c r="A28" s="7"/>
      <c r="B28" s="7"/>
      <c r="C28" s="7"/>
      <c r="D28" s="7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3F2164-EBA1-4217-A295-9FEDE5F67A41}">
  <sheetPr>
    <pageSetUpPr fitToPage="1"/>
  </sheetPr>
  <dimension ref="A1:F155"/>
  <sheetViews>
    <sheetView workbookViewId="0"/>
  </sheetViews>
  <sheetFormatPr defaultRowHeight="13.8" x14ac:dyDescent="0.3"/>
  <cols>
    <col min="1" max="1" width="15" style="41" customWidth="1"/>
    <col min="2" max="2" width="30.77734375" style="41" customWidth="1"/>
    <col min="3" max="3" width="11.88671875" style="42" bestFit="1" customWidth="1"/>
    <col min="4" max="4" width="17.6640625" style="43" bestFit="1" customWidth="1"/>
    <col min="5" max="5" width="18.44140625" style="44" bestFit="1" customWidth="1"/>
    <col min="6" max="16384" width="8.88671875" style="41"/>
  </cols>
  <sheetData>
    <row r="1" spans="1:5" x14ac:dyDescent="0.3">
      <c r="A1" s="41" t="s">
        <v>226</v>
      </c>
      <c r="B1" s="41" t="s">
        <v>571</v>
      </c>
    </row>
    <row r="2" spans="1:5" x14ac:dyDescent="0.3">
      <c r="B2" s="45"/>
      <c r="C2" s="46"/>
      <c r="D2" s="47"/>
      <c r="E2" s="48"/>
    </row>
    <row r="3" spans="1:5" x14ac:dyDescent="0.3">
      <c r="A3" s="49" t="s">
        <v>305</v>
      </c>
      <c r="B3" s="50" t="s">
        <v>209</v>
      </c>
      <c r="C3" s="50" t="s">
        <v>306</v>
      </c>
      <c r="D3" s="51" t="s">
        <v>0</v>
      </c>
      <c r="E3" s="52" t="s">
        <v>337</v>
      </c>
    </row>
    <row r="4" spans="1:5" x14ac:dyDescent="0.3">
      <c r="B4" s="45"/>
      <c r="C4" s="46"/>
      <c r="D4" s="47"/>
      <c r="E4" s="48"/>
    </row>
    <row r="5" spans="1:5" x14ac:dyDescent="0.3">
      <c r="B5" s="53" t="s">
        <v>14</v>
      </c>
      <c r="C5" s="46"/>
      <c r="D5" s="47"/>
      <c r="E5" s="48"/>
    </row>
    <row r="6" spans="1:5" x14ac:dyDescent="0.3">
      <c r="A6" s="42">
        <v>1</v>
      </c>
      <c r="B6" s="45" t="s">
        <v>307</v>
      </c>
      <c r="C6" s="48">
        <v>32370</v>
      </c>
      <c r="D6" s="47" t="s">
        <v>14</v>
      </c>
      <c r="E6" s="48">
        <v>32370</v>
      </c>
    </row>
    <row r="7" spans="1:5" x14ac:dyDescent="0.3">
      <c r="A7" s="42">
        <v>2</v>
      </c>
      <c r="B7" s="45" t="s">
        <v>308</v>
      </c>
      <c r="C7" s="48">
        <v>35213</v>
      </c>
      <c r="D7" s="47" t="s">
        <v>14</v>
      </c>
      <c r="E7" s="48">
        <v>35213</v>
      </c>
    </row>
    <row r="8" spans="1:5" x14ac:dyDescent="0.3">
      <c r="A8" s="42">
        <v>3</v>
      </c>
      <c r="B8" s="45" t="s">
        <v>309</v>
      </c>
      <c r="C8" s="48">
        <v>35947</v>
      </c>
      <c r="D8" s="47" t="s">
        <v>14</v>
      </c>
      <c r="E8" s="48">
        <v>35947</v>
      </c>
    </row>
    <row r="9" spans="1:5" x14ac:dyDescent="0.3">
      <c r="A9" s="42">
        <v>4</v>
      </c>
      <c r="B9" s="45" t="s">
        <v>310</v>
      </c>
      <c r="C9" s="48">
        <v>35569</v>
      </c>
      <c r="D9" s="47" t="s">
        <v>14</v>
      </c>
      <c r="E9" s="48">
        <v>36281</v>
      </c>
    </row>
    <row r="10" spans="1:5" x14ac:dyDescent="0.3">
      <c r="A10" s="42">
        <v>5</v>
      </c>
      <c r="B10" s="45" t="s">
        <v>509</v>
      </c>
      <c r="C10" s="48">
        <v>35849</v>
      </c>
      <c r="D10" s="47" t="s">
        <v>14</v>
      </c>
      <c r="E10" s="48">
        <v>36570</v>
      </c>
    </row>
    <row r="11" spans="1:5" x14ac:dyDescent="0.3">
      <c r="A11" s="42">
        <v>6</v>
      </c>
      <c r="B11" s="45" t="s">
        <v>311</v>
      </c>
      <c r="C11" s="48">
        <v>35009</v>
      </c>
      <c r="D11" s="47" t="s">
        <v>14</v>
      </c>
      <c r="E11" s="48">
        <v>37116</v>
      </c>
    </row>
    <row r="12" spans="1:5" x14ac:dyDescent="0.3">
      <c r="A12" s="42">
        <v>7</v>
      </c>
      <c r="B12" s="45" t="s">
        <v>312</v>
      </c>
      <c r="C12" s="48">
        <v>37158</v>
      </c>
      <c r="D12" s="47" t="s">
        <v>14</v>
      </c>
      <c r="E12" s="48">
        <v>37158</v>
      </c>
    </row>
    <row r="13" spans="1:5" x14ac:dyDescent="0.3">
      <c r="A13" s="42">
        <v>8</v>
      </c>
      <c r="B13" s="54" t="s">
        <v>313</v>
      </c>
      <c r="C13" s="48">
        <v>39279</v>
      </c>
      <c r="D13" s="55" t="s">
        <v>14</v>
      </c>
      <c r="E13" s="48">
        <v>39279</v>
      </c>
    </row>
    <row r="14" spans="1:5" x14ac:dyDescent="0.3">
      <c r="A14" s="42">
        <v>9</v>
      </c>
      <c r="B14" s="45" t="s">
        <v>314</v>
      </c>
      <c r="C14" s="48">
        <v>41162</v>
      </c>
      <c r="D14" s="55" t="s">
        <v>14</v>
      </c>
      <c r="E14" s="48">
        <v>41162</v>
      </c>
    </row>
    <row r="15" spans="1:5" x14ac:dyDescent="0.3">
      <c r="A15" s="42">
        <v>10</v>
      </c>
      <c r="B15" s="45" t="s">
        <v>315</v>
      </c>
      <c r="C15" s="48">
        <v>41281</v>
      </c>
      <c r="D15" s="47" t="s">
        <v>14</v>
      </c>
      <c r="E15" s="48">
        <v>41281</v>
      </c>
    </row>
    <row r="16" spans="1:5" x14ac:dyDescent="0.3">
      <c r="A16" s="42">
        <v>11</v>
      </c>
      <c r="B16" s="45" t="s">
        <v>316</v>
      </c>
      <c r="C16" s="48">
        <v>41260</v>
      </c>
      <c r="D16" s="47" t="s">
        <v>14</v>
      </c>
      <c r="E16" s="48">
        <v>41869</v>
      </c>
    </row>
    <row r="17" spans="1:5" x14ac:dyDescent="0.3">
      <c r="A17" s="42">
        <v>12</v>
      </c>
      <c r="B17" s="45" t="s">
        <v>317</v>
      </c>
      <c r="C17" s="48">
        <v>42247</v>
      </c>
      <c r="D17" s="47" t="s">
        <v>14</v>
      </c>
      <c r="E17" s="48">
        <v>42247</v>
      </c>
    </row>
    <row r="18" spans="1:5" x14ac:dyDescent="0.3">
      <c r="A18" s="42">
        <v>13</v>
      </c>
      <c r="B18" s="45" t="s">
        <v>318</v>
      </c>
      <c r="C18" s="48">
        <v>42261</v>
      </c>
      <c r="D18" s="47" t="s">
        <v>14</v>
      </c>
      <c r="E18" s="48">
        <v>42261</v>
      </c>
    </row>
    <row r="19" spans="1:5" x14ac:dyDescent="0.3">
      <c r="A19" s="42">
        <v>14</v>
      </c>
      <c r="B19" s="45" t="s">
        <v>319</v>
      </c>
      <c r="C19" s="48">
        <v>42261</v>
      </c>
      <c r="D19" s="47" t="s">
        <v>14</v>
      </c>
      <c r="E19" s="48">
        <v>42261</v>
      </c>
    </row>
    <row r="20" spans="1:5" x14ac:dyDescent="0.3">
      <c r="A20" s="42">
        <v>15</v>
      </c>
      <c r="B20" s="45" t="s">
        <v>320</v>
      </c>
      <c r="C20" s="48">
        <v>42261</v>
      </c>
      <c r="D20" s="47" t="s">
        <v>14</v>
      </c>
      <c r="E20" s="48">
        <v>42261</v>
      </c>
    </row>
    <row r="21" spans="1:5" x14ac:dyDescent="0.3">
      <c r="A21" s="42">
        <v>16</v>
      </c>
      <c r="B21" s="45" t="s">
        <v>321</v>
      </c>
      <c r="C21" s="48">
        <v>42275</v>
      </c>
      <c r="D21" s="47" t="s">
        <v>14</v>
      </c>
      <c r="E21" s="48">
        <v>42275</v>
      </c>
    </row>
    <row r="22" spans="1:5" x14ac:dyDescent="0.3">
      <c r="A22" s="42">
        <v>17</v>
      </c>
      <c r="B22" s="45" t="s">
        <v>322</v>
      </c>
      <c r="C22" s="48">
        <v>42275</v>
      </c>
      <c r="D22" s="47" t="s">
        <v>14</v>
      </c>
      <c r="E22" s="48">
        <v>42275</v>
      </c>
    </row>
    <row r="23" spans="1:5" x14ac:dyDescent="0.3">
      <c r="A23" s="42">
        <v>18</v>
      </c>
      <c r="B23" s="45" t="s">
        <v>323</v>
      </c>
      <c r="C23" s="48">
        <v>42282</v>
      </c>
      <c r="D23" s="47" t="s">
        <v>14</v>
      </c>
      <c r="E23" s="48">
        <v>42282</v>
      </c>
    </row>
    <row r="24" spans="1:5" x14ac:dyDescent="0.3">
      <c r="A24" s="42">
        <v>19</v>
      </c>
      <c r="B24" s="45" t="s">
        <v>324</v>
      </c>
      <c r="C24" s="48">
        <v>42296</v>
      </c>
      <c r="D24" s="47" t="s">
        <v>14</v>
      </c>
      <c r="E24" s="48">
        <v>42296</v>
      </c>
    </row>
    <row r="25" spans="1:5" x14ac:dyDescent="0.3">
      <c r="A25" s="42">
        <v>20</v>
      </c>
      <c r="B25" s="45" t="s">
        <v>325</v>
      </c>
      <c r="C25" s="48">
        <v>42303</v>
      </c>
      <c r="D25" s="47" t="s">
        <v>14</v>
      </c>
      <c r="E25" s="48">
        <v>42303</v>
      </c>
    </row>
    <row r="26" spans="1:5" x14ac:dyDescent="0.3">
      <c r="A26" s="42">
        <v>21</v>
      </c>
      <c r="B26" s="45" t="s">
        <v>326</v>
      </c>
      <c r="C26" s="48">
        <v>42303</v>
      </c>
      <c r="D26" s="47" t="s">
        <v>14</v>
      </c>
      <c r="E26" s="48">
        <v>42303</v>
      </c>
    </row>
    <row r="27" spans="1:5" x14ac:dyDescent="0.3">
      <c r="A27" s="42">
        <v>22</v>
      </c>
      <c r="B27" s="54" t="s">
        <v>327</v>
      </c>
      <c r="C27" s="48">
        <v>42352</v>
      </c>
      <c r="D27" s="55" t="s">
        <v>14</v>
      </c>
      <c r="E27" s="48">
        <v>42352</v>
      </c>
    </row>
    <row r="28" spans="1:5" x14ac:dyDescent="0.3">
      <c r="A28" s="42">
        <v>23</v>
      </c>
      <c r="B28" s="54" t="s">
        <v>328</v>
      </c>
      <c r="C28" s="48">
        <v>42380</v>
      </c>
      <c r="D28" s="55" t="s">
        <v>14</v>
      </c>
      <c r="E28" s="48">
        <v>42380</v>
      </c>
    </row>
    <row r="29" spans="1:5" x14ac:dyDescent="0.3">
      <c r="A29" s="42">
        <v>24</v>
      </c>
      <c r="B29" s="54" t="s">
        <v>329</v>
      </c>
      <c r="C29" s="48">
        <v>42436</v>
      </c>
      <c r="D29" s="47" t="s">
        <v>14</v>
      </c>
      <c r="E29" s="48">
        <v>42436</v>
      </c>
    </row>
    <row r="30" spans="1:5" x14ac:dyDescent="0.3">
      <c r="A30" s="42">
        <v>25</v>
      </c>
      <c r="B30" s="54" t="s">
        <v>223</v>
      </c>
      <c r="C30" s="48">
        <v>42688</v>
      </c>
      <c r="D30" s="47" t="s">
        <v>14</v>
      </c>
      <c r="E30" s="48">
        <v>42688</v>
      </c>
    </row>
    <row r="31" spans="1:5" x14ac:dyDescent="0.3">
      <c r="A31" s="42">
        <v>26</v>
      </c>
      <c r="B31" s="56" t="s">
        <v>224</v>
      </c>
      <c r="C31" s="48">
        <v>42688</v>
      </c>
      <c r="D31" s="47" t="s">
        <v>14</v>
      </c>
      <c r="E31" s="44">
        <v>42688</v>
      </c>
    </row>
    <row r="32" spans="1:5" x14ac:dyDescent="0.3">
      <c r="A32" s="42">
        <v>27</v>
      </c>
      <c r="B32" s="54" t="s">
        <v>338</v>
      </c>
      <c r="C32" s="48">
        <v>42478</v>
      </c>
      <c r="D32" s="55" t="s">
        <v>14</v>
      </c>
      <c r="E32" s="48">
        <v>42845</v>
      </c>
    </row>
    <row r="33" spans="1:6" x14ac:dyDescent="0.3">
      <c r="A33" s="42">
        <v>28</v>
      </c>
      <c r="B33" s="54" t="s">
        <v>234</v>
      </c>
      <c r="C33" s="48">
        <v>42870</v>
      </c>
      <c r="D33" s="55" t="s">
        <v>14</v>
      </c>
      <c r="E33" s="48">
        <v>42870</v>
      </c>
    </row>
    <row r="34" spans="1:6" x14ac:dyDescent="0.3">
      <c r="A34" s="42">
        <v>29</v>
      </c>
      <c r="B34" s="54" t="s">
        <v>261</v>
      </c>
      <c r="C34" s="48">
        <v>43347</v>
      </c>
      <c r="D34" s="47" t="s">
        <v>14</v>
      </c>
      <c r="E34" s="48">
        <v>43347</v>
      </c>
      <c r="F34" s="48"/>
    </row>
    <row r="35" spans="1:6" x14ac:dyDescent="0.3">
      <c r="A35" s="42">
        <v>30</v>
      </c>
      <c r="B35" s="54" t="s">
        <v>339</v>
      </c>
      <c r="C35" s="48">
        <v>43528</v>
      </c>
      <c r="D35" s="47" t="s">
        <v>14</v>
      </c>
      <c r="E35" s="48">
        <v>43528</v>
      </c>
      <c r="F35" s="48"/>
    </row>
    <row r="36" spans="1:6" x14ac:dyDescent="0.3">
      <c r="A36" s="42">
        <v>31</v>
      </c>
      <c r="B36" s="54" t="s">
        <v>347</v>
      </c>
      <c r="C36" s="48">
        <v>43626</v>
      </c>
      <c r="D36" s="55" t="s">
        <v>14</v>
      </c>
      <c r="E36" s="48">
        <v>43626</v>
      </c>
      <c r="F36" s="48"/>
    </row>
    <row r="37" spans="1:6" x14ac:dyDescent="0.3">
      <c r="A37" s="42">
        <v>32</v>
      </c>
      <c r="B37" s="54" t="s">
        <v>353</v>
      </c>
      <c r="C37" s="48">
        <v>43766</v>
      </c>
      <c r="D37" s="55" t="s">
        <v>14</v>
      </c>
      <c r="E37" s="48">
        <v>43766</v>
      </c>
      <c r="F37" s="48"/>
    </row>
    <row r="38" spans="1:6" x14ac:dyDescent="0.3">
      <c r="A38" s="42">
        <v>33</v>
      </c>
      <c r="B38" s="54" t="s">
        <v>367</v>
      </c>
      <c r="C38" s="48">
        <v>43808</v>
      </c>
      <c r="D38" s="55" t="s">
        <v>14</v>
      </c>
      <c r="E38" s="48">
        <v>43720</v>
      </c>
      <c r="F38" s="48"/>
    </row>
    <row r="39" spans="1:6" x14ac:dyDescent="0.3">
      <c r="A39" s="42">
        <v>34</v>
      </c>
      <c r="B39" s="54" t="s">
        <v>369</v>
      </c>
      <c r="C39" s="48">
        <v>43851</v>
      </c>
      <c r="D39" s="55" t="s">
        <v>14</v>
      </c>
      <c r="E39" s="48">
        <v>43851</v>
      </c>
      <c r="F39" s="48"/>
    </row>
    <row r="40" spans="1:6" x14ac:dyDescent="0.3">
      <c r="A40" s="42">
        <v>35</v>
      </c>
      <c r="B40" s="45" t="s">
        <v>390</v>
      </c>
      <c r="C40" s="48">
        <v>44046</v>
      </c>
      <c r="D40" s="47" t="s">
        <v>14</v>
      </c>
      <c r="E40" s="48">
        <v>44046</v>
      </c>
      <c r="F40" s="48"/>
    </row>
    <row r="41" spans="1:6" x14ac:dyDescent="0.3">
      <c r="A41" s="42">
        <v>36</v>
      </c>
      <c r="B41" s="45" t="s">
        <v>392</v>
      </c>
      <c r="C41" s="48">
        <v>44046</v>
      </c>
      <c r="D41" s="47" t="s">
        <v>14</v>
      </c>
      <c r="E41" s="48">
        <v>44046</v>
      </c>
      <c r="F41" s="48"/>
    </row>
    <row r="42" spans="1:6" x14ac:dyDescent="0.3">
      <c r="A42" s="42">
        <v>37</v>
      </c>
      <c r="B42" s="45" t="s">
        <v>422</v>
      </c>
      <c r="C42" s="48">
        <v>44172</v>
      </c>
      <c r="D42" s="45" t="s">
        <v>14</v>
      </c>
      <c r="E42" s="48">
        <v>44172</v>
      </c>
      <c r="F42" s="46"/>
    </row>
    <row r="43" spans="1:6" x14ac:dyDescent="0.3">
      <c r="A43" s="42">
        <v>38</v>
      </c>
      <c r="B43" s="45" t="s">
        <v>419</v>
      </c>
      <c r="C43" s="48">
        <v>44172</v>
      </c>
      <c r="D43" s="45" t="s">
        <v>14</v>
      </c>
      <c r="E43" s="48">
        <v>44172</v>
      </c>
      <c r="F43" s="46"/>
    </row>
    <row r="44" spans="1:6" x14ac:dyDescent="0.3">
      <c r="A44" s="42">
        <v>39</v>
      </c>
      <c r="B44" s="45" t="s">
        <v>416</v>
      </c>
      <c r="C44" s="48">
        <v>44172</v>
      </c>
      <c r="D44" s="45" t="s">
        <v>14</v>
      </c>
      <c r="E44" s="48">
        <v>44172</v>
      </c>
      <c r="F44" s="46"/>
    </row>
    <row r="45" spans="1:6" x14ac:dyDescent="0.3">
      <c r="A45" s="42">
        <v>40</v>
      </c>
      <c r="B45" s="54" t="s">
        <v>442</v>
      </c>
      <c r="C45" s="48">
        <v>44474</v>
      </c>
      <c r="D45" s="55" t="s">
        <v>443</v>
      </c>
      <c r="E45" s="48">
        <v>44326</v>
      </c>
      <c r="F45" s="46"/>
    </row>
    <row r="46" spans="1:6" x14ac:dyDescent="0.3">
      <c r="A46" s="42">
        <v>41</v>
      </c>
      <c r="B46" s="54" t="s">
        <v>444</v>
      </c>
      <c r="C46" s="48">
        <v>44383</v>
      </c>
      <c r="D46" s="55" t="s">
        <v>14</v>
      </c>
      <c r="E46" s="48">
        <v>44383</v>
      </c>
      <c r="F46" s="46"/>
    </row>
    <row r="47" spans="1:6" x14ac:dyDescent="0.3">
      <c r="A47" s="42">
        <v>42</v>
      </c>
      <c r="B47" s="54" t="s">
        <v>448</v>
      </c>
      <c r="C47" s="48">
        <v>44396</v>
      </c>
      <c r="D47" s="55" t="s">
        <v>14</v>
      </c>
      <c r="E47" s="48">
        <v>44396</v>
      </c>
      <c r="F47" s="46"/>
    </row>
    <row r="48" spans="1:6" x14ac:dyDescent="0.3">
      <c r="A48" s="42">
        <v>43</v>
      </c>
      <c r="B48" s="54" t="s">
        <v>453</v>
      </c>
      <c r="C48" s="48">
        <v>44424</v>
      </c>
      <c r="D48" s="55" t="s">
        <v>14</v>
      </c>
      <c r="E48" s="48">
        <v>44424</v>
      </c>
      <c r="F48" s="46"/>
    </row>
    <row r="49" spans="1:6" x14ac:dyDescent="0.3">
      <c r="A49" s="42">
        <v>44</v>
      </c>
      <c r="B49" s="54" t="s">
        <v>455</v>
      </c>
      <c r="C49" s="48">
        <v>44466</v>
      </c>
      <c r="D49" s="54" t="s">
        <v>14</v>
      </c>
      <c r="E49" s="48">
        <v>44466</v>
      </c>
      <c r="F49" s="46"/>
    </row>
    <row r="50" spans="1:6" x14ac:dyDescent="0.3">
      <c r="A50" s="42">
        <v>45</v>
      </c>
      <c r="B50" s="54" t="s">
        <v>466</v>
      </c>
      <c r="C50" s="48">
        <v>44592</v>
      </c>
      <c r="D50" s="45" t="s">
        <v>14</v>
      </c>
      <c r="E50" s="48">
        <v>44592</v>
      </c>
      <c r="F50" s="46"/>
    </row>
    <row r="51" spans="1:6" x14ac:dyDescent="0.3">
      <c r="A51" s="42">
        <v>46</v>
      </c>
      <c r="B51" s="45" t="s">
        <v>502</v>
      </c>
      <c r="C51" s="44">
        <v>44970</v>
      </c>
      <c r="D51" s="41" t="s">
        <v>14</v>
      </c>
      <c r="E51" s="48">
        <v>44970</v>
      </c>
      <c r="F51" s="46"/>
    </row>
    <row r="52" spans="1:6" x14ac:dyDescent="0.3">
      <c r="A52" s="42">
        <v>47</v>
      </c>
      <c r="B52" s="54" t="s">
        <v>508</v>
      </c>
      <c r="C52" s="44">
        <v>45124</v>
      </c>
      <c r="D52" s="41" t="s">
        <v>14</v>
      </c>
      <c r="E52" s="48">
        <v>45124</v>
      </c>
      <c r="F52" s="46"/>
    </row>
    <row r="53" spans="1:6" x14ac:dyDescent="0.3">
      <c r="A53" s="42">
        <v>48</v>
      </c>
      <c r="B53" s="54" t="s">
        <v>516</v>
      </c>
      <c r="C53" s="44">
        <v>45236</v>
      </c>
      <c r="D53" s="43" t="s">
        <v>14</v>
      </c>
      <c r="E53" s="44">
        <v>45236</v>
      </c>
      <c r="F53" s="46"/>
    </row>
    <row r="54" spans="1:6" x14ac:dyDescent="0.3">
      <c r="A54" s="42">
        <v>49</v>
      </c>
      <c r="C54" s="44"/>
      <c r="F54" s="46"/>
    </row>
    <row r="55" spans="1:6" x14ac:dyDescent="0.3">
      <c r="A55" s="42">
        <v>50</v>
      </c>
      <c r="C55" s="44"/>
      <c r="F55" s="46"/>
    </row>
    <row r="56" spans="1:6" x14ac:dyDescent="0.3">
      <c r="A56" s="42"/>
      <c r="C56" s="44"/>
      <c r="F56" s="46"/>
    </row>
    <row r="57" spans="1:6" x14ac:dyDescent="0.3">
      <c r="A57" s="42"/>
      <c r="C57" s="44"/>
      <c r="F57" s="48"/>
    </row>
    <row r="58" spans="1:6" x14ac:dyDescent="0.3">
      <c r="A58" s="42"/>
      <c r="B58" s="54"/>
      <c r="C58" s="48"/>
      <c r="D58" s="55"/>
      <c r="E58" s="48"/>
      <c r="F58" s="48"/>
    </row>
    <row r="59" spans="1:6" x14ac:dyDescent="0.3">
      <c r="A59" s="42"/>
      <c r="B59" s="50" t="s">
        <v>259</v>
      </c>
      <c r="C59" s="48"/>
      <c r="D59" s="47"/>
      <c r="E59" s="48"/>
      <c r="F59" s="48"/>
    </row>
    <row r="60" spans="1:6" x14ac:dyDescent="0.3">
      <c r="A60" s="42">
        <v>1</v>
      </c>
      <c r="B60" s="45" t="s">
        <v>330</v>
      </c>
      <c r="C60" s="48">
        <v>36942</v>
      </c>
      <c r="D60" s="47" t="s">
        <v>259</v>
      </c>
      <c r="E60" s="48">
        <v>36942</v>
      </c>
      <c r="F60" s="48"/>
    </row>
    <row r="61" spans="1:6" x14ac:dyDescent="0.3">
      <c r="A61" s="42">
        <v>2</v>
      </c>
      <c r="B61" s="45" t="s">
        <v>331</v>
      </c>
      <c r="C61" s="48">
        <v>40133</v>
      </c>
      <c r="D61" s="47" t="s">
        <v>259</v>
      </c>
      <c r="E61" s="48">
        <v>40133</v>
      </c>
      <c r="F61" s="48"/>
    </row>
    <row r="62" spans="1:6" x14ac:dyDescent="0.3">
      <c r="A62" s="42">
        <v>3</v>
      </c>
      <c r="B62" s="45" t="s">
        <v>332</v>
      </c>
      <c r="C62" s="48">
        <v>40462</v>
      </c>
      <c r="D62" s="47" t="s">
        <v>259</v>
      </c>
      <c r="E62" s="48">
        <v>40462</v>
      </c>
      <c r="F62" s="48"/>
    </row>
    <row r="63" spans="1:6" x14ac:dyDescent="0.3">
      <c r="A63" s="42">
        <v>4</v>
      </c>
      <c r="B63" s="45" t="s">
        <v>333</v>
      </c>
      <c r="C63" s="48">
        <v>37214</v>
      </c>
      <c r="D63" s="47" t="s">
        <v>259</v>
      </c>
      <c r="E63" s="48">
        <v>42247</v>
      </c>
      <c r="F63" s="48"/>
    </row>
    <row r="64" spans="1:6" x14ac:dyDescent="0.3">
      <c r="A64" s="42">
        <v>5</v>
      </c>
      <c r="B64" s="54" t="s">
        <v>334</v>
      </c>
      <c r="C64" s="48">
        <v>37809</v>
      </c>
      <c r="D64" s="47" t="s">
        <v>259</v>
      </c>
      <c r="E64" s="48">
        <v>42247</v>
      </c>
      <c r="F64" s="48"/>
    </row>
    <row r="65" spans="1:6" ht="16.5" customHeight="1" x14ac:dyDescent="0.3">
      <c r="A65" s="42">
        <v>6</v>
      </c>
      <c r="B65" s="54" t="s">
        <v>335</v>
      </c>
      <c r="C65" s="48">
        <v>40199</v>
      </c>
      <c r="D65" s="47" t="s">
        <v>259</v>
      </c>
      <c r="E65" s="48">
        <v>42474</v>
      </c>
      <c r="F65" s="48"/>
    </row>
    <row r="66" spans="1:6" ht="16.5" customHeight="1" x14ac:dyDescent="0.3">
      <c r="A66" s="42">
        <v>7</v>
      </c>
      <c r="B66" s="54" t="s">
        <v>370</v>
      </c>
      <c r="C66" s="48">
        <v>41162</v>
      </c>
      <c r="D66" s="47" t="s">
        <v>259</v>
      </c>
      <c r="E66" s="48">
        <v>42474</v>
      </c>
      <c r="F66" s="48"/>
    </row>
    <row r="67" spans="1:6" ht="16.5" customHeight="1" x14ac:dyDescent="0.3">
      <c r="A67" s="42">
        <v>8</v>
      </c>
      <c r="B67" s="54" t="s">
        <v>365</v>
      </c>
      <c r="C67" s="48">
        <v>43710</v>
      </c>
      <c r="D67" s="47" t="s">
        <v>259</v>
      </c>
      <c r="E67" s="48">
        <v>43710</v>
      </c>
      <c r="F67" s="48"/>
    </row>
    <row r="68" spans="1:6" ht="16.5" customHeight="1" x14ac:dyDescent="0.3">
      <c r="A68" s="42">
        <v>9</v>
      </c>
      <c r="B68" s="54" t="s">
        <v>371</v>
      </c>
      <c r="C68" s="48">
        <v>43879</v>
      </c>
      <c r="D68" s="47" t="s">
        <v>259</v>
      </c>
      <c r="E68" s="48">
        <v>43879</v>
      </c>
      <c r="F68" s="48"/>
    </row>
    <row r="69" spans="1:6" ht="16.5" customHeight="1" x14ac:dyDescent="0.3">
      <c r="A69" s="42">
        <v>10</v>
      </c>
      <c r="B69" s="54" t="s">
        <v>373</v>
      </c>
      <c r="C69" s="48">
        <v>43879</v>
      </c>
      <c r="D69" s="47" t="s">
        <v>259</v>
      </c>
      <c r="E69" s="48">
        <v>43879</v>
      </c>
      <c r="F69" s="48"/>
    </row>
    <row r="70" spans="1:6" ht="16.5" customHeight="1" x14ac:dyDescent="0.3">
      <c r="A70" s="42">
        <v>11</v>
      </c>
      <c r="B70" s="54" t="s">
        <v>374</v>
      </c>
      <c r="C70" s="48">
        <v>43892</v>
      </c>
      <c r="D70" s="47" t="s">
        <v>259</v>
      </c>
      <c r="E70" s="48">
        <v>43892</v>
      </c>
      <c r="F70" s="48"/>
    </row>
    <row r="71" spans="1:6" ht="18" customHeight="1" x14ac:dyDescent="0.3">
      <c r="A71" s="42">
        <v>12</v>
      </c>
      <c r="B71" s="54" t="s">
        <v>378</v>
      </c>
      <c r="C71" s="48">
        <v>43906</v>
      </c>
      <c r="D71" s="47" t="s">
        <v>259</v>
      </c>
      <c r="E71" s="48">
        <v>43906</v>
      </c>
      <c r="F71" s="48"/>
    </row>
    <row r="72" spans="1:6" x14ac:dyDescent="0.3">
      <c r="A72" s="42">
        <v>13</v>
      </c>
      <c r="B72" s="54" t="s">
        <v>379</v>
      </c>
      <c r="C72" s="48">
        <v>43906</v>
      </c>
      <c r="D72" s="47" t="s">
        <v>259</v>
      </c>
      <c r="E72" s="48">
        <v>43906</v>
      </c>
    </row>
    <row r="73" spans="1:6" x14ac:dyDescent="0.3">
      <c r="A73" s="42">
        <v>14</v>
      </c>
      <c r="B73" s="54" t="s">
        <v>425</v>
      </c>
      <c r="C73" s="48">
        <v>44270</v>
      </c>
      <c r="D73" s="55" t="s">
        <v>259</v>
      </c>
      <c r="E73" s="48">
        <v>44270</v>
      </c>
    </row>
    <row r="74" spans="1:6" x14ac:dyDescent="0.3">
      <c r="A74" s="42">
        <v>15</v>
      </c>
      <c r="B74" s="54" t="s">
        <v>464</v>
      </c>
      <c r="C74" s="48">
        <v>44535</v>
      </c>
      <c r="D74" s="55" t="s">
        <v>259</v>
      </c>
      <c r="E74" s="48">
        <v>45218</v>
      </c>
    </row>
    <row r="75" spans="1:6" x14ac:dyDescent="0.3">
      <c r="A75" s="42">
        <v>17</v>
      </c>
      <c r="B75" s="54"/>
      <c r="C75" s="48"/>
      <c r="D75" s="47"/>
      <c r="E75" s="48"/>
    </row>
    <row r="76" spans="1:6" x14ac:dyDescent="0.3">
      <c r="A76" s="42">
        <v>18</v>
      </c>
      <c r="B76" s="54"/>
      <c r="C76" s="48"/>
      <c r="D76" s="47"/>
      <c r="E76" s="48"/>
    </row>
    <row r="77" spans="1:6" x14ac:dyDescent="0.3">
      <c r="A77" s="42">
        <v>19</v>
      </c>
      <c r="B77" s="54"/>
      <c r="C77" s="48"/>
      <c r="D77" s="47"/>
      <c r="E77" s="48"/>
    </row>
    <row r="78" spans="1:6" x14ac:dyDescent="0.3">
      <c r="A78" s="42">
        <v>20</v>
      </c>
      <c r="B78" s="54"/>
      <c r="C78" s="48"/>
      <c r="D78" s="47"/>
      <c r="E78" s="48"/>
    </row>
    <row r="79" spans="1:6" x14ac:dyDescent="0.3">
      <c r="A79" s="42">
        <v>21</v>
      </c>
      <c r="B79" s="54"/>
      <c r="C79" s="48"/>
      <c r="D79" s="47"/>
      <c r="E79" s="48"/>
    </row>
    <row r="80" spans="1:6" x14ac:dyDescent="0.3">
      <c r="A80" s="42">
        <v>22</v>
      </c>
      <c r="B80" s="54"/>
      <c r="C80" s="48"/>
      <c r="D80" s="47"/>
      <c r="E80" s="48"/>
    </row>
    <row r="81" spans="1:5" x14ac:dyDescent="0.3">
      <c r="B81" s="54"/>
      <c r="C81" s="48"/>
      <c r="D81" s="47"/>
      <c r="E81" s="48"/>
    </row>
    <row r="82" spans="1:5" x14ac:dyDescent="0.3">
      <c r="B82" s="54"/>
      <c r="C82" s="48"/>
      <c r="D82" s="47"/>
      <c r="E82" s="48"/>
    </row>
    <row r="83" spans="1:5" x14ac:dyDescent="0.3">
      <c r="B83" s="54"/>
      <c r="C83" s="48"/>
      <c r="D83" s="47"/>
      <c r="E83" s="48"/>
    </row>
    <row r="84" spans="1:5" x14ac:dyDescent="0.3">
      <c r="A84" s="42"/>
      <c r="B84" s="50" t="s">
        <v>336</v>
      </c>
      <c r="C84" s="48"/>
      <c r="D84" s="47"/>
      <c r="E84" s="48"/>
    </row>
    <row r="85" spans="1:5" x14ac:dyDescent="0.3">
      <c r="A85" s="42">
        <v>1</v>
      </c>
      <c r="B85" s="45" t="s">
        <v>275</v>
      </c>
      <c r="C85" s="48">
        <v>35115</v>
      </c>
      <c r="D85" s="47" t="s">
        <v>3</v>
      </c>
      <c r="E85" s="48">
        <v>35115</v>
      </c>
    </row>
    <row r="86" spans="1:5" x14ac:dyDescent="0.3">
      <c r="A86" s="42">
        <v>2</v>
      </c>
      <c r="B86" s="45" t="s">
        <v>276</v>
      </c>
      <c r="C86" s="48">
        <v>35268</v>
      </c>
      <c r="D86" s="47" t="s">
        <v>3</v>
      </c>
      <c r="E86" s="48">
        <v>35268</v>
      </c>
    </row>
    <row r="87" spans="1:5" x14ac:dyDescent="0.3">
      <c r="A87" s="42">
        <v>3</v>
      </c>
      <c r="B87" s="45" t="s">
        <v>277</v>
      </c>
      <c r="C87" s="48">
        <v>35415</v>
      </c>
      <c r="D87" s="47" t="s">
        <v>3</v>
      </c>
      <c r="E87" s="48">
        <v>35415</v>
      </c>
    </row>
    <row r="88" spans="1:5" x14ac:dyDescent="0.3">
      <c r="A88" s="42">
        <v>4</v>
      </c>
      <c r="B88" s="45" t="s">
        <v>278</v>
      </c>
      <c r="C88" s="48">
        <v>35415</v>
      </c>
      <c r="D88" s="47" t="s">
        <v>3</v>
      </c>
      <c r="E88" s="48">
        <v>35415</v>
      </c>
    </row>
    <row r="89" spans="1:5" x14ac:dyDescent="0.3">
      <c r="A89" s="42">
        <v>5</v>
      </c>
      <c r="B89" s="45" t="s">
        <v>279</v>
      </c>
      <c r="C89" s="48">
        <v>35577</v>
      </c>
      <c r="D89" s="47" t="s">
        <v>3</v>
      </c>
      <c r="E89" s="48">
        <v>35577</v>
      </c>
    </row>
    <row r="90" spans="1:5" x14ac:dyDescent="0.3">
      <c r="A90" s="42">
        <v>6</v>
      </c>
      <c r="B90" s="45" t="s">
        <v>280</v>
      </c>
      <c r="C90" s="48">
        <v>35941</v>
      </c>
      <c r="D90" s="47" t="s">
        <v>3</v>
      </c>
      <c r="E90" s="48">
        <v>35941</v>
      </c>
    </row>
    <row r="91" spans="1:5" x14ac:dyDescent="0.3">
      <c r="A91" s="42">
        <v>7</v>
      </c>
      <c r="B91" s="45" t="s">
        <v>281</v>
      </c>
      <c r="C91" s="48">
        <v>34904</v>
      </c>
      <c r="D91" s="47" t="s">
        <v>3</v>
      </c>
      <c r="E91" s="48">
        <v>36647</v>
      </c>
    </row>
    <row r="92" spans="1:5" x14ac:dyDescent="0.3">
      <c r="A92" s="42">
        <v>8</v>
      </c>
      <c r="B92" s="45" t="s">
        <v>282</v>
      </c>
      <c r="C92" s="48">
        <v>35016</v>
      </c>
      <c r="D92" s="47" t="s">
        <v>3</v>
      </c>
      <c r="E92" s="48">
        <v>36647</v>
      </c>
    </row>
    <row r="93" spans="1:5" x14ac:dyDescent="0.3">
      <c r="A93" s="42">
        <v>9</v>
      </c>
      <c r="B93" s="45" t="s">
        <v>283</v>
      </c>
      <c r="C93" s="48">
        <v>36858</v>
      </c>
      <c r="D93" s="47" t="s">
        <v>3</v>
      </c>
      <c r="E93" s="48">
        <v>36934</v>
      </c>
    </row>
    <row r="94" spans="1:5" x14ac:dyDescent="0.3">
      <c r="A94" s="42">
        <v>10</v>
      </c>
      <c r="B94" s="45" t="s">
        <v>284</v>
      </c>
      <c r="C94" s="48">
        <v>36969</v>
      </c>
      <c r="D94" s="47" t="s">
        <v>3</v>
      </c>
      <c r="E94" s="48">
        <v>36969</v>
      </c>
    </row>
    <row r="95" spans="1:5" x14ac:dyDescent="0.3">
      <c r="A95" s="42">
        <v>11</v>
      </c>
      <c r="B95" s="45" t="s">
        <v>285</v>
      </c>
      <c r="C95" s="48">
        <v>36969</v>
      </c>
      <c r="D95" s="47" t="s">
        <v>3</v>
      </c>
      <c r="E95" s="48">
        <v>36969</v>
      </c>
    </row>
    <row r="96" spans="1:5" x14ac:dyDescent="0.3">
      <c r="A96" s="42">
        <v>12</v>
      </c>
      <c r="B96" s="45" t="s">
        <v>286</v>
      </c>
      <c r="C96" s="48">
        <v>36969</v>
      </c>
      <c r="D96" s="47" t="s">
        <v>3</v>
      </c>
      <c r="E96" s="48">
        <v>36969</v>
      </c>
    </row>
    <row r="97" spans="1:5" x14ac:dyDescent="0.3">
      <c r="A97" s="42">
        <v>13</v>
      </c>
      <c r="B97" s="45" t="s">
        <v>287</v>
      </c>
      <c r="C97" s="48">
        <v>36969</v>
      </c>
      <c r="D97" s="47" t="s">
        <v>3</v>
      </c>
      <c r="E97" s="48">
        <v>36969</v>
      </c>
    </row>
    <row r="98" spans="1:5" x14ac:dyDescent="0.3">
      <c r="A98" s="42">
        <v>14</v>
      </c>
      <c r="B98" s="45" t="s">
        <v>288</v>
      </c>
      <c r="C98" s="48">
        <v>37186</v>
      </c>
      <c r="D98" s="47" t="s">
        <v>3</v>
      </c>
      <c r="E98" s="48">
        <v>37186</v>
      </c>
    </row>
    <row r="99" spans="1:5" x14ac:dyDescent="0.3">
      <c r="A99" s="42">
        <v>15</v>
      </c>
      <c r="B99" s="45" t="s">
        <v>289</v>
      </c>
      <c r="C99" s="48">
        <v>37186</v>
      </c>
      <c r="D99" s="47" t="s">
        <v>3</v>
      </c>
      <c r="E99" s="48">
        <v>37186</v>
      </c>
    </row>
    <row r="100" spans="1:5" x14ac:dyDescent="0.3">
      <c r="A100" s="42">
        <v>16</v>
      </c>
      <c r="B100" s="45" t="s">
        <v>290</v>
      </c>
      <c r="C100" s="48">
        <v>37319</v>
      </c>
      <c r="D100" s="47" t="s">
        <v>3</v>
      </c>
      <c r="E100" s="48">
        <v>37319</v>
      </c>
    </row>
    <row r="101" spans="1:5" x14ac:dyDescent="0.3">
      <c r="A101" s="42">
        <v>17</v>
      </c>
      <c r="B101" s="45" t="s">
        <v>291</v>
      </c>
      <c r="C101" s="48">
        <v>37186</v>
      </c>
      <c r="D101" s="47" t="s">
        <v>3</v>
      </c>
      <c r="E101" s="48">
        <v>38070</v>
      </c>
    </row>
    <row r="102" spans="1:5" x14ac:dyDescent="0.3">
      <c r="A102" s="42">
        <v>18</v>
      </c>
      <c r="B102" s="54" t="s">
        <v>292</v>
      </c>
      <c r="C102" s="48">
        <v>39622</v>
      </c>
      <c r="D102" s="55" t="s">
        <v>3</v>
      </c>
      <c r="E102" s="48">
        <v>40812</v>
      </c>
    </row>
    <row r="103" spans="1:5" x14ac:dyDescent="0.3">
      <c r="A103" s="42">
        <v>19</v>
      </c>
      <c r="B103" s="45" t="s">
        <v>293</v>
      </c>
      <c r="C103" s="48">
        <v>37676</v>
      </c>
      <c r="D103" s="47" t="s">
        <v>3</v>
      </c>
      <c r="E103" s="48">
        <v>41114</v>
      </c>
    </row>
    <row r="104" spans="1:5" x14ac:dyDescent="0.3">
      <c r="A104" s="42">
        <v>20</v>
      </c>
      <c r="B104" s="54" t="s">
        <v>294</v>
      </c>
      <c r="C104" s="48">
        <v>39818</v>
      </c>
      <c r="D104" s="47" t="s">
        <v>3</v>
      </c>
      <c r="E104" s="48">
        <v>41114</v>
      </c>
    </row>
    <row r="105" spans="1:5" x14ac:dyDescent="0.3">
      <c r="A105" s="42">
        <v>21</v>
      </c>
      <c r="B105" s="45" t="s">
        <v>295</v>
      </c>
      <c r="C105" s="48">
        <v>39993</v>
      </c>
      <c r="D105" s="47" t="s">
        <v>3</v>
      </c>
      <c r="E105" s="48">
        <v>41114</v>
      </c>
    </row>
    <row r="106" spans="1:5" x14ac:dyDescent="0.3">
      <c r="A106" s="42">
        <v>22</v>
      </c>
      <c r="B106" s="45" t="s">
        <v>296</v>
      </c>
      <c r="C106" s="48">
        <v>39993</v>
      </c>
      <c r="D106" s="47" t="s">
        <v>3</v>
      </c>
      <c r="E106" s="48">
        <v>41114</v>
      </c>
    </row>
    <row r="107" spans="1:5" x14ac:dyDescent="0.3">
      <c r="A107" s="42">
        <v>23</v>
      </c>
      <c r="B107" s="45" t="s">
        <v>297</v>
      </c>
      <c r="C107" s="48">
        <v>36976</v>
      </c>
      <c r="D107" s="47" t="s">
        <v>3</v>
      </c>
      <c r="E107" s="48">
        <v>42180</v>
      </c>
    </row>
    <row r="108" spans="1:5" x14ac:dyDescent="0.3">
      <c r="A108" s="42">
        <v>24</v>
      </c>
      <c r="B108" s="45" t="s">
        <v>198</v>
      </c>
      <c r="C108" s="48">
        <v>37788</v>
      </c>
      <c r="D108" s="47" t="s">
        <v>3</v>
      </c>
      <c r="E108" s="48">
        <v>42180</v>
      </c>
    </row>
    <row r="109" spans="1:5" x14ac:dyDescent="0.3">
      <c r="A109" s="42">
        <v>25</v>
      </c>
      <c r="B109" s="45" t="s">
        <v>298</v>
      </c>
      <c r="C109" s="48">
        <v>40182</v>
      </c>
      <c r="D109" s="47" t="s">
        <v>3</v>
      </c>
      <c r="E109" s="48">
        <v>42180</v>
      </c>
    </row>
    <row r="110" spans="1:5" x14ac:dyDescent="0.3">
      <c r="A110" s="42">
        <v>26</v>
      </c>
      <c r="B110" s="54" t="s">
        <v>299</v>
      </c>
      <c r="C110" s="44">
        <v>36858</v>
      </c>
      <c r="D110" s="43" t="s">
        <v>3</v>
      </c>
      <c r="E110" s="44">
        <v>42243</v>
      </c>
    </row>
    <row r="111" spans="1:5" x14ac:dyDescent="0.3">
      <c r="A111" s="42">
        <v>27</v>
      </c>
      <c r="B111" s="54" t="s">
        <v>300</v>
      </c>
      <c r="C111" s="44">
        <v>39643</v>
      </c>
      <c r="D111" s="43" t="s">
        <v>3</v>
      </c>
      <c r="E111" s="44">
        <v>42272</v>
      </c>
    </row>
    <row r="112" spans="1:5" x14ac:dyDescent="0.3">
      <c r="A112" s="42">
        <v>28</v>
      </c>
      <c r="B112" s="54" t="s">
        <v>301</v>
      </c>
      <c r="C112" s="44">
        <v>39993</v>
      </c>
      <c r="D112" s="43" t="s">
        <v>3</v>
      </c>
      <c r="E112" s="44">
        <v>42272</v>
      </c>
    </row>
    <row r="113" spans="1:6" x14ac:dyDescent="0.3">
      <c r="A113" s="42">
        <v>29</v>
      </c>
      <c r="B113" s="54" t="s">
        <v>366</v>
      </c>
      <c r="C113" s="44">
        <v>35849</v>
      </c>
      <c r="D113" s="43" t="s">
        <v>3</v>
      </c>
      <c r="E113" s="44">
        <v>42627</v>
      </c>
    </row>
    <row r="114" spans="1:6" x14ac:dyDescent="0.3">
      <c r="A114" s="42">
        <v>30</v>
      </c>
      <c r="B114" s="54" t="s">
        <v>302</v>
      </c>
      <c r="C114" s="44">
        <v>40225</v>
      </c>
      <c r="D114" s="43" t="s">
        <v>3</v>
      </c>
      <c r="E114" s="44">
        <v>42627</v>
      </c>
    </row>
    <row r="115" spans="1:6" x14ac:dyDescent="0.3">
      <c r="A115" s="42">
        <v>31</v>
      </c>
      <c r="B115" s="54" t="s">
        <v>303</v>
      </c>
      <c r="C115" s="44">
        <v>41148</v>
      </c>
      <c r="D115" s="43" t="s">
        <v>3</v>
      </c>
      <c r="E115" s="44">
        <v>42627</v>
      </c>
    </row>
    <row r="116" spans="1:6" x14ac:dyDescent="0.3">
      <c r="A116" s="42">
        <v>32</v>
      </c>
      <c r="B116" s="54" t="s">
        <v>304</v>
      </c>
      <c r="C116" s="44">
        <v>41162</v>
      </c>
      <c r="D116" s="43" t="s">
        <v>3</v>
      </c>
      <c r="E116" s="44">
        <v>42627</v>
      </c>
    </row>
    <row r="117" spans="1:6" x14ac:dyDescent="0.3">
      <c r="A117" s="42">
        <v>33</v>
      </c>
      <c r="B117" s="54" t="s">
        <v>344</v>
      </c>
      <c r="C117" s="44">
        <v>39622</v>
      </c>
      <c r="D117" s="43" t="s">
        <v>3</v>
      </c>
      <c r="E117" s="44">
        <v>43131</v>
      </c>
    </row>
    <row r="118" spans="1:6" x14ac:dyDescent="0.3">
      <c r="A118" s="42">
        <v>34</v>
      </c>
      <c r="B118" s="54" t="s">
        <v>341</v>
      </c>
      <c r="C118" s="44">
        <v>41211</v>
      </c>
      <c r="D118" s="43" t="s">
        <v>3</v>
      </c>
      <c r="E118" s="44">
        <v>43154</v>
      </c>
      <c r="F118" s="57"/>
    </row>
    <row r="119" spans="1:6" x14ac:dyDescent="0.3">
      <c r="A119" s="42">
        <v>35</v>
      </c>
      <c r="B119" s="54" t="s">
        <v>207</v>
      </c>
      <c r="C119" s="44">
        <v>41211</v>
      </c>
      <c r="D119" s="43" t="s">
        <v>3</v>
      </c>
      <c r="E119" s="44">
        <v>43159</v>
      </c>
    </row>
    <row r="120" spans="1:6" x14ac:dyDescent="0.3">
      <c r="A120" s="42">
        <v>36</v>
      </c>
      <c r="B120" s="54" t="s">
        <v>340</v>
      </c>
      <c r="C120" s="44">
        <v>41211</v>
      </c>
      <c r="D120" s="43" t="s">
        <v>3</v>
      </c>
      <c r="E120" s="44">
        <v>43159</v>
      </c>
    </row>
    <row r="121" spans="1:6" x14ac:dyDescent="0.3">
      <c r="A121" s="42">
        <v>37</v>
      </c>
      <c r="B121" s="54" t="s">
        <v>342</v>
      </c>
      <c r="C121" s="48">
        <v>41463</v>
      </c>
      <c r="D121" s="43" t="s">
        <v>3</v>
      </c>
      <c r="E121" s="48">
        <v>43159</v>
      </c>
    </row>
    <row r="122" spans="1:6" x14ac:dyDescent="0.3">
      <c r="A122" s="42">
        <v>38</v>
      </c>
      <c r="B122" s="54" t="s">
        <v>368</v>
      </c>
      <c r="C122" s="48">
        <v>41928</v>
      </c>
      <c r="D122" s="43" t="s">
        <v>3</v>
      </c>
      <c r="E122" s="48">
        <v>43371</v>
      </c>
    </row>
    <row r="123" spans="1:6" x14ac:dyDescent="0.3">
      <c r="A123" s="42">
        <v>39</v>
      </c>
      <c r="B123" s="56" t="s">
        <v>265</v>
      </c>
      <c r="C123" s="48">
        <v>43584</v>
      </c>
      <c r="D123" s="47" t="s">
        <v>3</v>
      </c>
      <c r="E123" s="48">
        <v>43584</v>
      </c>
    </row>
    <row r="124" spans="1:6" x14ac:dyDescent="0.3">
      <c r="A124" s="42">
        <v>40</v>
      </c>
      <c r="B124" s="54" t="s">
        <v>375</v>
      </c>
      <c r="C124" s="48">
        <v>43892</v>
      </c>
      <c r="D124" s="47" t="s">
        <v>3</v>
      </c>
      <c r="E124" s="48">
        <v>43892</v>
      </c>
    </row>
    <row r="125" spans="1:6" x14ac:dyDescent="0.3">
      <c r="A125" s="42">
        <v>41</v>
      </c>
      <c r="B125" s="54" t="s">
        <v>380</v>
      </c>
      <c r="C125" s="48">
        <v>43906</v>
      </c>
      <c r="D125" s="47" t="s">
        <v>3</v>
      </c>
      <c r="E125" s="48">
        <v>43906</v>
      </c>
    </row>
    <row r="126" spans="1:6" x14ac:dyDescent="0.3">
      <c r="A126" s="42">
        <v>42</v>
      </c>
      <c r="B126" s="54" t="s">
        <v>381</v>
      </c>
      <c r="C126" s="48">
        <v>43920</v>
      </c>
      <c r="D126" s="47" t="s">
        <v>3</v>
      </c>
      <c r="E126" s="48">
        <v>43920</v>
      </c>
    </row>
    <row r="127" spans="1:6" x14ac:dyDescent="0.3">
      <c r="A127" s="42">
        <v>43</v>
      </c>
      <c r="B127" s="54" t="s">
        <v>388</v>
      </c>
      <c r="C127" s="48">
        <v>44032</v>
      </c>
      <c r="D127" s="55" t="s">
        <v>3</v>
      </c>
      <c r="E127" s="58">
        <v>44032</v>
      </c>
    </row>
    <row r="128" spans="1:6" x14ac:dyDescent="0.3">
      <c r="A128" s="42">
        <v>44</v>
      </c>
      <c r="B128" s="54" t="s">
        <v>389</v>
      </c>
      <c r="C128" s="48">
        <v>44032</v>
      </c>
      <c r="D128" s="55" t="s">
        <v>3</v>
      </c>
      <c r="E128" s="48">
        <v>44032</v>
      </c>
    </row>
    <row r="129" spans="1:5" x14ac:dyDescent="0.3">
      <c r="A129" s="42">
        <v>45</v>
      </c>
      <c r="B129" s="54" t="s">
        <v>393</v>
      </c>
      <c r="C129" s="48">
        <v>44046</v>
      </c>
      <c r="D129" s="55" t="s">
        <v>3</v>
      </c>
      <c r="E129" s="48">
        <v>44046</v>
      </c>
    </row>
    <row r="130" spans="1:5" x14ac:dyDescent="0.3">
      <c r="A130" s="42">
        <v>46</v>
      </c>
      <c r="B130" s="45" t="s">
        <v>391</v>
      </c>
      <c r="C130" s="48">
        <v>44046</v>
      </c>
      <c r="D130" s="47" t="s">
        <v>3</v>
      </c>
      <c r="E130" s="48">
        <v>44046</v>
      </c>
    </row>
    <row r="131" spans="1:5" x14ac:dyDescent="0.3">
      <c r="A131" s="42">
        <v>47</v>
      </c>
      <c r="B131" s="54" t="s">
        <v>423</v>
      </c>
      <c r="C131" s="48">
        <v>44228</v>
      </c>
      <c r="D131" s="55" t="s">
        <v>3</v>
      </c>
      <c r="E131" s="48">
        <v>44228</v>
      </c>
    </row>
    <row r="132" spans="1:5" x14ac:dyDescent="0.3">
      <c r="A132" s="42">
        <v>48</v>
      </c>
      <c r="B132" s="54" t="s">
        <v>428</v>
      </c>
      <c r="C132" s="48">
        <v>44284</v>
      </c>
      <c r="D132" s="55" t="s">
        <v>3</v>
      </c>
      <c r="E132" s="48">
        <v>44284</v>
      </c>
    </row>
    <row r="133" spans="1:5" x14ac:dyDescent="0.3">
      <c r="A133" s="42">
        <v>49</v>
      </c>
      <c r="B133" s="54" t="s">
        <v>456</v>
      </c>
      <c r="C133" s="48">
        <v>44466</v>
      </c>
      <c r="D133" s="55" t="s">
        <v>3</v>
      </c>
      <c r="E133" s="48">
        <v>44466</v>
      </c>
    </row>
    <row r="134" spans="1:5" x14ac:dyDescent="0.3">
      <c r="A134" s="42">
        <v>50</v>
      </c>
      <c r="B134" s="54" t="s">
        <v>507</v>
      </c>
      <c r="C134" s="44">
        <v>43906</v>
      </c>
      <c r="D134" s="55" t="s">
        <v>3</v>
      </c>
      <c r="E134" s="44">
        <v>45153</v>
      </c>
    </row>
    <row r="135" spans="1:5" x14ac:dyDescent="0.3">
      <c r="A135" s="42">
        <v>51</v>
      </c>
      <c r="B135" s="54" t="s">
        <v>517</v>
      </c>
      <c r="C135" s="44">
        <v>45236</v>
      </c>
      <c r="D135" s="55" t="s">
        <v>3</v>
      </c>
      <c r="E135" s="44">
        <v>45088</v>
      </c>
    </row>
    <row r="136" spans="1:5" x14ac:dyDescent="0.3">
      <c r="A136" s="42">
        <v>52</v>
      </c>
      <c r="C136" s="44"/>
    </row>
    <row r="137" spans="1:5" x14ac:dyDescent="0.3">
      <c r="A137" s="42">
        <v>53</v>
      </c>
      <c r="C137" s="44"/>
    </row>
    <row r="138" spans="1:5" x14ac:dyDescent="0.3">
      <c r="A138" s="42">
        <v>54</v>
      </c>
      <c r="C138" s="44"/>
    </row>
    <row r="139" spans="1:5" x14ac:dyDescent="0.3">
      <c r="A139" s="42">
        <v>55</v>
      </c>
      <c r="C139" s="44"/>
    </row>
    <row r="140" spans="1:5" x14ac:dyDescent="0.3">
      <c r="A140" s="42">
        <v>56</v>
      </c>
      <c r="C140" s="44"/>
    </row>
    <row r="141" spans="1:5" x14ac:dyDescent="0.3">
      <c r="A141" s="42">
        <v>57</v>
      </c>
      <c r="C141" s="44"/>
    </row>
    <row r="142" spans="1:5" x14ac:dyDescent="0.3">
      <c r="A142" s="42">
        <v>57</v>
      </c>
      <c r="C142" s="44"/>
    </row>
    <row r="143" spans="1:5" x14ac:dyDescent="0.3">
      <c r="A143" s="42">
        <v>58</v>
      </c>
      <c r="C143" s="44"/>
    </row>
    <row r="144" spans="1:5" x14ac:dyDescent="0.3">
      <c r="A144" s="42">
        <v>59</v>
      </c>
      <c r="C144" s="44"/>
    </row>
    <row r="145" spans="1:3" x14ac:dyDescent="0.3">
      <c r="A145" s="42">
        <v>61</v>
      </c>
      <c r="C145" s="44"/>
    </row>
    <row r="146" spans="1:3" x14ac:dyDescent="0.3">
      <c r="A146" s="42">
        <v>62</v>
      </c>
      <c r="C146" s="44"/>
    </row>
    <row r="147" spans="1:3" x14ac:dyDescent="0.3">
      <c r="A147" s="42">
        <v>63</v>
      </c>
      <c r="C147" s="44"/>
    </row>
    <row r="148" spans="1:3" x14ac:dyDescent="0.3">
      <c r="A148" s="42">
        <v>64</v>
      </c>
      <c r="C148" s="44"/>
    </row>
    <row r="149" spans="1:3" x14ac:dyDescent="0.3">
      <c r="A149" s="42">
        <v>65</v>
      </c>
      <c r="C149" s="44"/>
    </row>
    <row r="150" spans="1:3" x14ac:dyDescent="0.3">
      <c r="A150" s="42">
        <v>66</v>
      </c>
      <c r="C150" s="44"/>
    </row>
    <row r="151" spans="1:3" x14ac:dyDescent="0.3">
      <c r="A151" s="42">
        <v>67</v>
      </c>
      <c r="C151" s="44"/>
    </row>
    <row r="152" spans="1:3" x14ac:dyDescent="0.3">
      <c r="A152" s="42">
        <v>68</v>
      </c>
      <c r="C152" s="44"/>
    </row>
    <row r="153" spans="1:3" x14ac:dyDescent="0.3">
      <c r="A153" s="42">
        <v>69</v>
      </c>
    </row>
    <row r="154" spans="1:3" x14ac:dyDescent="0.3">
      <c r="A154" s="42">
        <v>70</v>
      </c>
    </row>
    <row r="155" spans="1:3" x14ac:dyDescent="0.3">
      <c r="A155" s="42"/>
    </row>
  </sheetData>
  <printOptions gridLines="1"/>
  <pageMargins left="0.25" right="0.25" top="0.75" bottom="0.75" header="0.3" footer="0.3"/>
  <pageSetup paperSize="17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3B22F4F3-4BD2-49C6-B09C-51C690B175C3}">
          <x14:formula1>
            <xm:f>Data!$D$2:$D$13</xm:f>
          </x14:formula1>
          <xm:sqref>D49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A7F2F1-B7FB-4007-A4D9-0FD845AB5E21}">
  <dimension ref="A1:E10"/>
  <sheetViews>
    <sheetView workbookViewId="0">
      <selection activeCell="B29" sqref="B29"/>
    </sheetView>
  </sheetViews>
  <sheetFormatPr defaultRowHeight="14.4" x14ac:dyDescent="0.3"/>
  <cols>
    <col min="2" max="2" width="26.33203125" customWidth="1"/>
    <col min="3" max="3" width="22.6640625" customWidth="1"/>
    <col min="4" max="4" width="32.33203125" customWidth="1"/>
  </cols>
  <sheetData>
    <row r="1" spans="1:5" ht="15.6" x14ac:dyDescent="0.3">
      <c r="B1" s="17" t="s">
        <v>343</v>
      </c>
    </row>
    <row r="3" spans="1:5" ht="15.6" x14ac:dyDescent="0.3">
      <c r="B3" s="17" t="s">
        <v>209</v>
      </c>
      <c r="C3" s="18" t="s">
        <v>0</v>
      </c>
      <c r="D3" s="17" t="s">
        <v>337</v>
      </c>
    </row>
    <row r="4" spans="1:5" x14ac:dyDescent="0.3">
      <c r="A4">
        <v>1</v>
      </c>
      <c r="B4" t="s">
        <v>345</v>
      </c>
      <c r="C4" t="s">
        <v>3</v>
      </c>
      <c r="D4" s="19">
        <v>35569</v>
      </c>
    </row>
    <row r="5" spans="1:5" x14ac:dyDescent="0.3">
      <c r="A5">
        <v>2</v>
      </c>
      <c r="B5" t="s">
        <v>351</v>
      </c>
      <c r="C5" t="s">
        <v>3</v>
      </c>
      <c r="D5" s="19">
        <v>37214</v>
      </c>
    </row>
    <row r="6" spans="1:5" x14ac:dyDescent="0.3">
      <c r="A6">
        <v>3</v>
      </c>
      <c r="B6" t="s">
        <v>346</v>
      </c>
      <c r="C6" t="s">
        <v>259</v>
      </c>
      <c r="D6" s="19">
        <v>41110</v>
      </c>
    </row>
    <row r="7" spans="1:5" x14ac:dyDescent="0.3">
      <c r="A7">
        <v>5</v>
      </c>
      <c r="B7" t="s">
        <v>507</v>
      </c>
      <c r="C7" t="s">
        <v>259</v>
      </c>
      <c r="D7" s="19">
        <v>43906</v>
      </c>
    </row>
    <row r="8" spans="1:5" x14ac:dyDescent="0.3">
      <c r="A8">
        <v>6</v>
      </c>
      <c r="B8" s="24" t="s">
        <v>465</v>
      </c>
      <c r="C8" s="30" t="s">
        <v>3</v>
      </c>
      <c r="D8" s="29">
        <v>44535</v>
      </c>
      <c r="E8" s="28" t="s">
        <v>522</v>
      </c>
    </row>
    <row r="9" spans="1:5" x14ac:dyDescent="0.3">
      <c r="A9">
        <v>7</v>
      </c>
    </row>
    <row r="10" spans="1:5" x14ac:dyDescent="0.3">
      <c r="A10">
        <v>8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A57CFF-967C-4D06-B0D2-88D037539900}">
  <dimension ref="D2:H46"/>
  <sheetViews>
    <sheetView workbookViewId="0">
      <selection activeCell="D27" sqref="D27"/>
    </sheetView>
  </sheetViews>
  <sheetFormatPr defaultRowHeight="14.4" x14ac:dyDescent="0.3"/>
  <cols>
    <col min="4" max="4" width="23.33203125" bestFit="1" customWidth="1"/>
    <col min="6" max="6" width="22.44140625" bestFit="1" customWidth="1"/>
  </cols>
  <sheetData>
    <row r="2" spans="4:8" x14ac:dyDescent="0.3">
      <c r="D2" s="31" t="s">
        <v>260</v>
      </c>
      <c r="F2" s="31" t="s">
        <v>477</v>
      </c>
      <c r="H2" t="s">
        <v>542</v>
      </c>
    </row>
    <row r="3" spans="4:8" x14ac:dyDescent="0.3">
      <c r="D3" s="31" t="s">
        <v>14</v>
      </c>
      <c r="F3" t="s">
        <v>523</v>
      </c>
      <c r="H3" t="s">
        <v>537</v>
      </c>
    </row>
    <row r="4" spans="4:8" x14ac:dyDescent="0.3">
      <c r="D4" s="31" t="s">
        <v>3</v>
      </c>
      <c r="F4" s="31" t="s">
        <v>487</v>
      </c>
      <c r="H4" t="s">
        <v>271</v>
      </c>
    </row>
    <row r="5" spans="4:8" x14ac:dyDescent="0.3">
      <c r="D5" s="31" t="s">
        <v>259</v>
      </c>
      <c r="F5" t="s">
        <v>519</v>
      </c>
    </row>
    <row r="6" spans="4:8" x14ac:dyDescent="0.3">
      <c r="D6" s="31" t="s">
        <v>269</v>
      </c>
      <c r="F6" t="s">
        <v>518</v>
      </c>
    </row>
    <row r="7" spans="4:8" x14ac:dyDescent="0.3">
      <c r="D7" s="31" t="s">
        <v>189</v>
      </c>
      <c r="F7" t="s">
        <v>486</v>
      </c>
    </row>
    <row r="8" spans="4:8" x14ac:dyDescent="0.3">
      <c r="D8" s="31" t="s">
        <v>270</v>
      </c>
      <c r="F8" t="s">
        <v>472</v>
      </c>
    </row>
    <row r="9" spans="4:8" x14ac:dyDescent="0.3">
      <c r="D9" s="31" t="s">
        <v>267</v>
      </c>
      <c r="F9" t="s">
        <v>524</v>
      </c>
    </row>
    <row r="10" spans="4:8" x14ac:dyDescent="0.3">
      <c r="D10" s="31" t="s">
        <v>272</v>
      </c>
      <c r="F10" t="s">
        <v>525</v>
      </c>
    </row>
    <row r="11" spans="4:8" x14ac:dyDescent="0.3">
      <c r="D11" s="31" t="s">
        <v>268</v>
      </c>
      <c r="F11" t="s">
        <v>494</v>
      </c>
    </row>
    <row r="12" spans="4:8" x14ac:dyDescent="0.3">
      <c r="D12" s="31" t="s">
        <v>490</v>
      </c>
      <c r="F12" t="s">
        <v>493</v>
      </c>
    </row>
    <row r="13" spans="4:8" x14ac:dyDescent="0.3">
      <c r="D13" s="31" t="s">
        <v>532</v>
      </c>
      <c r="F13" t="s">
        <v>473</v>
      </c>
    </row>
    <row r="14" spans="4:8" x14ac:dyDescent="0.3">
      <c r="F14" t="s">
        <v>481</v>
      </c>
    </row>
    <row r="15" spans="4:8" x14ac:dyDescent="0.3">
      <c r="F15" t="s">
        <v>475</v>
      </c>
    </row>
    <row r="16" spans="4:8" x14ac:dyDescent="0.3">
      <c r="F16" t="s">
        <v>471</v>
      </c>
    </row>
    <row r="17" spans="6:6" x14ac:dyDescent="0.3">
      <c r="F17" t="s">
        <v>526</v>
      </c>
    </row>
    <row r="18" spans="6:6" x14ac:dyDescent="0.3">
      <c r="F18" t="s">
        <v>474</v>
      </c>
    </row>
    <row r="19" spans="6:6" x14ac:dyDescent="0.3">
      <c r="F19" t="s">
        <v>479</v>
      </c>
    </row>
    <row r="20" spans="6:6" x14ac:dyDescent="0.3">
      <c r="F20" t="s">
        <v>478</v>
      </c>
    </row>
    <row r="21" spans="6:6" x14ac:dyDescent="0.3">
      <c r="F21" t="s">
        <v>470</v>
      </c>
    </row>
    <row r="22" spans="6:6" x14ac:dyDescent="0.3">
      <c r="F22" t="s">
        <v>483</v>
      </c>
    </row>
    <row r="23" spans="6:6" x14ac:dyDescent="0.3">
      <c r="F23" t="s">
        <v>259</v>
      </c>
    </row>
    <row r="24" spans="6:6" x14ac:dyDescent="0.3">
      <c r="F24" t="s">
        <v>489</v>
      </c>
    </row>
    <row r="25" spans="6:6" x14ac:dyDescent="0.3">
      <c r="F25" t="s">
        <v>527</v>
      </c>
    </row>
    <row r="26" spans="6:6" x14ac:dyDescent="0.3">
      <c r="F26" t="s">
        <v>488</v>
      </c>
    </row>
    <row r="27" spans="6:6" x14ac:dyDescent="0.3">
      <c r="F27" t="s">
        <v>496</v>
      </c>
    </row>
    <row r="28" spans="6:6" x14ac:dyDescent="0.3">
      <c r="F28" s="31" t="s">
        <v>467</v>
      </c>
    </row>
    <row r="29" spans="6:6" x14ac:dyDescent="0.3">
      <c r="F29" t="s">
        <v>495</v>
      </c>
    </row>
    <row r="30" spans="6:6" x14ac:dyDescent="0.3">
      <c r="F30" t="s">
        <v>491</v>
      </c>
    </row>
    <row r="31" spans="6:6" x14ac:dyDescent="0.3">
      <c r="F31" s="31" t="s">
        <v>485</v>
      </c>
    </row>
    <row r="32" spans="6:6" x14ac:dyDescent="0.3">
      <c r="F32" t="s">
        <v>499</v>
      </c>
    </row>
    <row r="33" spans="6:6" x14ac:dyDescent="0.3">
      <c r="F33" s="31" t="s">
        <v>469</v>
      </c>
    </row>
    <row r="34" spans="6:6" x14ac:dyDescent="0.3">
      <c r="F34" t="s">
        <v>497</v>
      </c>
    </row>
    <row r="35" spans="6:6" x14ac:dyDescent="0.3">
      <c r="F35" t="s">
        <v>476</v>
      </c>
    </row>
    <row r="36" spans="6:6" x14ac:dyDescent="0.3">
      <c r="F36" s="31" t="s">
        <v>492</v>
      </c>
    </row>
    <row r="37" spans="6:6" x14ac:dyDescent="0.3">
      <c r="F37" t="s">
        <v>273</v>
      </c>
    </row>
    <row r="38" spans="6:6" x14ac:dyDescent="0.3">
      <c r="F38" t="s">
        <v>520</v>
      </c>
    </row>
    <row r="39" spans="6:6" x14ac:dyDescent="0.3">
      <c r="F39" t="s">
        <v>528</v>
      </c>
    </row>
    <row r="40" spans="6:6" x14ac:dyDescent="0.3">
      <c r="F40" s="31" t="s">
        <v>529</v>
      </c>
    </row>
    <row r="41" spans="6:6" x14ac:dyDescent="0.3">
      <c r="F41" t="s">
        <v>530</v>
      </c>
    </row>
    <row r="42" spans="6:6" x14ac:dyDescent="0.3">
      <c r="F42" s="31" t="s">
        <v>484</v>
      </c>
    </row>
    <row r="43" spans="6:6" x14ac:dyDescent="0.3">
      <c r="F43" s="31" t="s">
        <v>482</v>
      </c>
    </row>
    <row r="44" spans="6:6" x14ac:dyDescent="0.3">
      <c r="F44" t="s">
        <v>531</v>
      </c>
    </row>
    <row r="45" spans="6:6" x14ac:dyDescent="0.3">
      <c r="F45" s="65" t="s">
        <v>271</v>
      </c>
    </row>
    <row r="46" spans="6:6" x14ac:dyDescent="0.3">
      <c r="F46" s="65" t="s">
        <v>600</v>
      </c>
    </row>
  </sheetData>
  <sheetProtection algorithmName="SHA-512" hashValue="e9kwZJspYOEbkNN+orEV+QXrzRgvvmDN5DGUHzBcnCHE3XgfMbSv2qKfWJ5NT9oA/x4IHUINP1X7AGG1MoIbbQ==" saltValue="y+RDY3jzvTosd+XwlGAdwQ==" spinCount="100000" sheet="1" objects="1" scenarios="1"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007DF3-BBE1-42D2-8732-3CC540EA54BA}">
  <dimension ref="A1:H28"/>
  <sheetViews>
    <sheetView workbookViewId="0">
      <selection activeCell="C6" sqref="C6"/>
    </sheetView>
  </sheetViews>
  <sheetFormatPr defaultRowHeight="14.4" x14ac:dyDescent="0.3"/>
  <cols>
    <col min="1" max="1" width="11.33203125" style="19" bestFit="1" customWidth="1"/>
    <col min="2" max="2" width="12.109375" style="19" bestFit="1" customWidth="1"/>
    <col min="3" max="3" width="24.21875" style="19" customWidth="1"/>
    <col min="4" max="4" width="10.5546875" style="70" bestFit="1" customWidth="1"/>
    <col min="5" max="5" width="25" customWidth="1"/>
    <col min="6" max="6" width="12.21875" bestFit="1" customWidth="1"/>
    <col min="7" max="7" width="62.33203125" customWidth="1"/>
    <col min="8" max="8" width="24.5546875" bestFit="1" customWidth="1"/>
  </cols>
  <sheetData>
    <row r="1" spans="1:8" s="74" customFormat="1" x14ac:dyDescent="0.3">
      <c r="A1" s="71" t="s">
        <v>540</v>
      </c>
      <c r="B1" s="71" t="s">
        <v>598</v>
      </c>
      <c r="C1" s="71" t="s">
        <v>209</v>
      </c>
      <c r="D1" s="71" t="s">
        <v>306</v>
      </c>
      <c r="E1" s="72" t="s">
        <v>541</v>
      </c>
      <c r="F1" s="72" t="s">
        <v>538</v>
      </c>
      <c r="G1" s="72" t="s">
        <v>539</v>
      </c>
      <c r="H1" s="73" t="s">
        <v>606</v>
      </c>
    </row>
    <row r="2" spans="1:8" x14ac:dyDescent="0.3">
      <c r="A2" s="61">
        <v>45392</v>
      </c>
      <c r="B2" s="61">
        <v>45278</v>
      </c>
      <c r="C2" s="61" t="s">
        <v>543</v>
      </c>
      <c r="D2" s="67">
        <v>43276</v>
      </c>
      <c r="E2" s="62" t="s">
        <v>486</v>
      </c>
      <c r="F2" s="62" t="s">
        <v>537</v>
      </c>
      <c r="G2" s="61" t="s">
        <v>544</v>
      </c>
      <c r="H2" t="str">
        <f t="shared" ref="H2:H19" si="0">DATEDIF(D2,B2,"y")&amp;" years, "
&amp;DATEDIF(D2,B2,"ym")&amp;" months, "
&amp;B2-DATE(YEAR(B2),MONTH(B2),1)&amp;" days"</f>
        <v>5 years, 5 months, 17 days</v>
      </c>
    </row>
    <row r="3" spans="1:8" x14ac:dyDescent="0.3">
      <c r="A3" s="61">
        <v>45392</v>
      </c>
      <c r="B3" s="61">
        <v>45082</v>
      </c>
      <c r="C3" s="61" t="s">
        <v>545</v>
      </c>
      <c r="D3" s="67">
        <v>44354</v>
      </c>
      <c r="E3" s="62" t="s">
        <v>523</v>
      </c>
      <c r="F3" s="62" t="s">
        <v>537</v>
      </c>
      <c r="G3" s="61" t="s">
        <v>546</v>
      </c>
      <c r="H3" t="str">
        <f t="shared" si="0"/>
        <v>1 years, 11 months, 4 days</v>
      </c>
    </row>
    <row r="4" spans="1:8" x14ac:dyDescent="0.3">
      <c r="A4" s="61">
        <v>45392</v>
      </c>
      <c r="B4" s="61">
        <v>45349</v>
      </c>
      <c r="C4" s="61" t="s">
        <v>547</v>
      </c>
      <c r="D4" s="67">
        <v>44256</v>
      </c>
      <c r="E4" s="62" t="s">
        <v>518</v>
      </c>
      <c r="F4" s="62" t="s">
        <v>537</v>
      </c>
      <c r="G4" s="61" t="s">
        <v>548</v>
      </c>
      <c r="H4" t="str">
        <f t="shared" si="0"/>
        <v>2 years, 11 months, 26 days</v>
      </c>
    </row>
    <row r="5" spans="1:8" x14ac:dyDescent="0.3">
      <c r="A5" s="61">
        <v>45392</v>
      </c>
      <c r="B5" s="61">
        <v>45146</v>
      </c>
      <c r="C5" s="61" t="s">
        <v>383</v>
      </c>
      <c r="D5" s="67">
        <v>43977</v>
      </c>
      <c r="E5" s="62" t="s">
        <v>478</v>
      </c>
      <c r="F5" s="62" t="s">
        <v>537</v>
      </c>
      <c r="G5" s="61" t="s">
        <v>548</v>
      </c>
      <c r="H5" t="str">
        <f t="shared" si="0"/>
        <v>3 years, 2 months, 7 days</v>
      </c>
    </row>
    <row r="6" spans="1:8" x14ac:dyDescent="0.3">
      <c r="A6" s="61">
        <v>45418</v>
      </c>
      <c r="B6" s="61">
        <v>45408</v>
      </c>
      <c r="C6" s="61" t="s">
        <v>434</v>
      </c>
      <c r="D6" s="67">
        <v>44312</v>
      </c>
      <c r="E6" s="62" t="s">
        <v>487</v>
      </c>
      <c r="F6" s="62" t="s">
        <v>537</v>
      </c>
      <c r="G6" s="61" t="s">
        <v>548</v>
      </c>
      <c r="H6" t="str">
        <f t="shared" si="0"/>
        <v>3 years, 0 months, 25 days</v>
      </c>
    </row>
    <row r="7" spans="1:8" x14ac:dyDescent="0.3">
      <c r="A7" s="61">
        <v>45418</v>
      </c>
      <c r="B7" s="61">
        <v>45414</v>
      </c>
      <c r="C7" s="61" t="s">
        <v>549</v>
      </c>
      <c r="D7" s="67">
        <v>44830</v>
      </c>
      <c r="E7" s="62" t="s">
        <v>518</v>
      </c>
      <c r="F7" s="62" t="s">
        <v>537</v>
      </c>
      <c r="G7" s="61" t="s">
        <v>548</v>
      </c>
      <c r="H7" t="str">
        <f t="shared" si="0"/>
        <v>1 years, 7 months, 1 days</v>
      </c>
    </row>
    <row r="8" spans="1:8" x14ac:dyDescent="0.3">
      <c r="A8" s="61">
        <v>45439</v>
      </c>
      <c r="B8" s="61">
        <v>45401</v>
      </c>
      <c r="C8" s="61" t="s">
        <v>564</v>
      </c>
      <c r="D8" s="67">
        <v>39993</v>
      </c>
      <c r="E8" s="62" t="s">
        <v>481</v>
      </c>
      <c r="F8" s="62" t="s">
        <v>537</v>
      </c>
      <c r="G8" s="61" t="s">
        <v>548</v>
      </c>
      <c r="H8" t="str">
        <f t="shared" si="0"/>
        <v>14 years, 9 months, 18 days</v>
      </c>
    </row>
    <row r="9" spans="1:8" x14ac:dyDescent="0.3">
      <c r="A9" s="61">
        <v>45482</v>
      </c>
      <c r="B9" s="61">
        <v>45460</v>
      </c>
      <c r="C9" s="61" t="s">
        <v>586</v>
      </c>
      <c r="D9" s="67">
        <v>43977</v>
      </c>
      <c r="E9" s="62" t="s">
        <v>487</v>
      </c>
      <c r="F9" s="62" t="s">
        <v>537</v>
      </c>
      <c r="G9" s="61" t="s">
        <v>587</v>
      </c>
      <c r="H9" t="str">
        <f t="shared" si="0"/>
        <v>4 years, 0 months, 16 days</v>
      </c>
    </row>
    <row r="10" spans="1:8" x14ac:dyDescent="0.3">
      <c r="A10" s="61">
        <v>45482</v>
      </c>
      <c r="B10" s="61">
        <v>45480</v>
      </c>
      <c r="C10" s="61" t="s">
        <v>588</v>
      </c>
      <c r="D10" s="67">
        <v>44018</v>
      </c>
      <c r="E10" s="62" t="s">
        <v>519</v>
      </c>
      <c r="F10" s="62" t="s">
        <v>537</v>
      </c>
      <c r="G10" s="61" t="s">
        <v>548</v>
      </c>
      <c r="H10" t="str">
        <f t="shared" si="0"/>
        <v>4 years, 0 months, 6 days</v>
      </c>
    </row>
    <row r="11" spans="1:8" x14ac:dyDescent="0.3">
      <c r="A11" s="61">
        <v>45670</v>
      </c>
      <c r="B11" s="61">
        <v>45491</v>
      </c>
      <c r="C11" s="61" t="s">
        <v>597</v>
      </c>
      <c r="D11" s="67">
        <v>39622</v>
      </c>
      <c r="E11" s="62" t="s">
        <v>271</v>
      </c>
      <c r="F11" s="62" t="s">
        <v>537</v>
      </c>
      <c r="G11" s="61" t="s">
        <v>599</v>
      </c>
      <c r="H11" t="str">
        <f t="shared" si="0"/>
        <v>16 years, 0 months, 17 days</v>
      </c>
    </row>
    <row r="12" spans="1:8" x14ac:dyDescent="0.3">
      <c r="A12" s="61">
        <v>45558</v>
      </c>
      <c r="B12" s="61">
        <v>45558</v>
      </c>
      <c r="C12" s="61" t="s">
        <v>249</v>
      </c>
      <c r="D12" s="67">
        <v>43192</v>
      </c>
      <c r="E12" s="62" t="s">
        <v>487</v>
      </c>
      <c r="F12" s="62" t="s">
        <v>537</v>
      </c>
      <c r="G12" s="61" t="s">
        <v>593</v>
      </c>
      <c r="H12" t="str">
        <f t="shared" si="0"/>
        <v>6 years, 5 months, 22 days</v>
      </c>
    </row>
    <row r="13" spans="1:8" x14ac:dyDescent="0.3">
      <c r="A13" s="61">
        <v>45558</v>
      </c>
      <c r="B13" s="61">
        <v>45544</v>
      </c>
      <c r="C13" s="61" t="s">
        <v>440</v>
      </c>
      <c r="D13" s="67">
        <v>44354</v>
      </c>
      <c r="E13" s="62" t="s">
        <v>485</v>
      </c>
      <c r="F13" s="62" t="s">
        <v>537</v>
      </c>
      <c r="G13" s="61" t="s">
        <v>593</v>
      </c>
      <c r="H13" t="str">
        <f t="shared" si="0"/>
        <v>3 years, 3 months, 8 days</v>
      </c>
    </row>
    <row r="14" spans="1:8" x14ac:dyDescent="0.3">
      <c r="A14" s="61">
        <v>45562</v>
      </c>
      <c r="B14" s="61">
        <v>45563</v>
      </c>
      <c r="C14" s="61" t="s">
        <v>594</v>
      </c>
      <c r="D14" s="68">
        <v>35009</v>
      </c>
      <c r="E14" s="63" t="s">
        <v>496</v>
      </c>
      <c r="F14" s="62" t="s">
        <v>537</v>
      </c>
      <c r="G14" s="64" t="s">
        <v>595</v>
      </c>
      <c r="H14" t="str">
        <f t="shared" si="0"/>
        <v>28 years, 10 months, 27 days</v>
      </c>
    </row>
    <row r="15" spans="1:8" x14ac:dyDescent="0.3">
      <c r="A15" s="19">
        <v>45667</v>
      </c>
      <c r="B15" s="19">
        <v>45641</v>
      </c>
      <c r="C15" s="24" t="s">
        <v>439</v>
      </c>
      <c r="D15" s="69">
        <v>44354</v>
      </c>
      <c r="E15" t="s">
        <v>477</v>
      </c>
      <c r="F15" s="62" t="s">
        <v>537</v>
      </c>
      <c r="G15" s="64" t="s">
        <v>548</v>
      </c>
      <c r="H15" t="str">
        <f t="shared" si="0"/>
        <v>3 years, 6 months, 14 days</v>
      </c>
    </row>
    <row r="16" spans="1:8" x14ac:dyDescent="0.3">
      <c r="A16" s="19">
        <v>45686</v>
      </c>
      <c r="B16" s="19">
        <v>45659</v>
      </c>
      <c r="C16" s="19" t="s">
        <v>602</v>
      </c>
      <c r="D16" s="70">
        <v>35577</v>
      </c>
      <c r="E16" t="s">
        <v>487</v>
      </c>
      <c r="F16" s="62" t="s">
        <v>537</v>
      </c>
      <c r="G16" s="64" t="s">
        <v>596</v>
      </c>
      <c r="H16" t="str">
        <f t="shared" si="0"/>
        <v>27 years, 7 months, 1 days</v>
      </c>
    </row>
    <row r="17" spans="1:8" x14ac:dyDescent="0.3">
      <c r="A17" s="19">
        <v>45686</v>
      </c>
      <c r="B17" s="19">
        <v>45658</v>
      </c>
      <c r="C17" s="19" t="s">
        <v>603</v>
      </c>
      <c r="D17" s="70">
        <v>41960</v>
      </c>
      <c r="E17" t="s">
        <v>486</v>
      </c>
      <c r="F17" s="62" t="s">
        <v>537</v>
      </c>
      <c r="G17" s="64" t="s">
        <v>596</v>
      </c>
      <c r="H17" t="str">
        <f t="shared" si="0"/>
        <v>10 years, 1 months, 0 days</v>
      </c>
    </row>
    <row r="18" spans="1:8" x14ac:dyDescent="0.3">
      <c r="A18" s="19">
        <v>45686</v>
      </c>
      <c r="B18" s="19">
        <v>45608</v>
      </c>
      <c r="C18" s="19" t="s">
        <v>604</v>
      </c>
      <c r="D18" s="70">
        <v>35156</v>
      </c>
      <c r="E18" t="s">
        <v>271</v>
      </c>
      <c r="F18" s="62" t="s">
        <v>537</v>
      </c>
      <c r="G18" s="64" t="s">
        <v>605</v>
      </c>
      <c r="H18" t="str">
        <f t="shared" si="0"/>
        <v>28 years, 7 months, 11 days</v>
      </c>
    </row>
    <row r="19" spans="1:8" x14ac:dyDescent="0.3">
      <c r="A19" s="19">
        <v>45698</v>
      </c>
      <c r="B19" s="61">
        <v>45668</v>
      </c>
      <c r="C19" s="63" t="s">
        <v>48</v>
      </c>
      <c r="D19" s="68">
        <v>35317</v>
      </c>
      <c r="E19" s="63" t="s">
        <v>476</v>
      </c>
      <c r="F19" s="62" t="s">
        <v>537</v>
      </c>
      <c r="G19" s="64" t="s">
        <v>596</v>
      </c>
      <c r="H19" t="str">
        <f t="shared" si="0"/>
        <v>28 years, 4 months, 10 days</v>
      </c>
    </row>
    <row r="20" spans="1:8" x14ac:dyDescent="0.3">
      <c r="F20" s="62"/>
    </row>
    <row r="21" spans="1:8" x14ac:dyDescent="0.3">
      <c r="F21" s="62"/>
    </row>
    <row r="22" spans="1:8" x14ac:dyDescent="0.3">
      <c r="F22" s="62"/>
    </row>
    <row r="23" spans="1:8" x14ac:dyDescent="0.3">
      <c r="F23" s="62"/>
    </row>
    <row r="24" spans="1:8" x14ac:dyDescent="0.3">
      <c r="F24" s="62"/>
    </row>
    <row r="25" spans="1:8" x14ac:dyDescent="0.3">
      <c r="F25" s="62"/>
    </row>
    <row r="26" spans="1:8" x14ac:dyDescent="0.3">
      <c r="F26" s="62"/>
    </row>
    <row r="27" spans="1:8" x14ac:dyDescent="0.3">
      <c r="F27" s="62"/>
    </row>
    <row r="28" spans="1:8" x14ac:dyDescent="0.3">
      <c r="F28" s="62"/>
    </row>
  </sheetData>
  <sheetProtection algorithmName="SHA-512" hashValue="f/hrUKaxukO/e9VGOelOcABBGRw2oxWQqSKuAYIrdzKxy1l3+DbtYcuoD5R8WUaLVtU+UGa3GVZL6ZqNyTgsCg==" saltValue="jLZ31C01fQr3uzX2FfzncA==" spinCount="100000" sheet="1" objects="1" scenarios="1"/>
  <dataConsolidate/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F187719B-1EB8-412D-B90B-0ABFECCD1EDA}">
          <x14:formula1>
            <xm:f>Data!$F$2:$F$44</xm:f>
          </x14:formula1>
          <xm:sqref>E1 E246:E1048576 E19</xm:sqref>
        </x14:dataValidation>
        <x14:dataValidation type="list" allowBlank="1" showInputMessage="1" showErrorMessage="1" xr:uid="{208C51ED-902C-4A27-A125-F8F007E3C408}">
          <x14:formula1>
            <xm:f>Data!$H$2:$H$6</xm:f>
          </x14:formula1>
          <xm:sqref>F64:F1048576</xm:sqref>
        </x14:dataValidation>
        <x14:dataValidation type="list" allowBlank="1" showInputMessage="1" showErrorMessage="1" xr:uid="{95AF2979-DD95-4D07-9C65-F9346E65D3E2}">
          <x14:formula1>
            <xm:f>Data!$H$2:$H$4</xm:f>
          </x14:formula1>
          <xm:sqref>F1:F63</xm:sqref>
        </x14:dataValidation>
        <x14:dataValidation type="list" allowBlank="1" showInputMessage="1" showErrorMessage="1" xr:uid="{54C48AC8-0B09-42BF-9095-7B4AE9A9A400}">
          <x14:formula1>
            <xm:f>Data!$F$2:$F$50</xm:f>
          </x14:formula1>
          <xm:sqref>E2:E18 E20:E245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00DD65-9378-4D97-98C6-DEB6F0D4A64E}">
  <dimension ref="A1:J16"/>
  <sheetViews>
    <sheetView workbookViewId="0">
      <selection activeCell="B10" sqref="B10"/>
    </sheetView>
  </sheetViews>
  <sheetFormatPr defaultRowHeight="14.4" x14ac:dyDescent="0.3"/>
  <cols>
    <col min="1" max="1" width="10.5546875" style="19" bestFit="1" customWidth="1"/>
    <col min="2" max="2" width="19.109375" bestFit="1" customWidth="1"/>
    <col min="3" max="3" width="10.5546875" style="19" bestFit="1" customWidth="1"/>
    <col min="4" max="4" width="21" bestFit="1" customWidth="1"/>
    <col min="5" max="5" width="22.44140625" bestFit="1" customWidth="1"/>
    <col min="6" max="6" width="21" bestFit="1" customWidth="1"/>
    <col min="7" max="7" width="18.33203125" customWidth="1"/>
    <col min="8" max="9" width="21" customWidth="1"/>
    <col min="10" max="10" width="19.77734375" bestFit="1" customWidth="1"/>
  </cols>
  <sheetData>
    <row r="1" spans="1:10" s="60" customFormat="1" x14ac:dyDescent="0.3">
      <c r="A1" s="59" t="s">
        <v>554</v>
      </c>
      <c r="B1" s="59" t="s">
        <v>209</v>
      </c>
      <c r="C1" s="59" t="s">
        <v>306</v>
      </c>
      <c r="D1" s="59" t="s">
        <v>555</v>
      </c>
      <c r="E1" s="59" t="s">
        <v>556</v>
      </c>
      <c r="F1" s="59" t="s">
        <v>557</v>
      </c>
      <c r="G1" s="59" t="s">
        <v>558</v>
      </c>
      <c r="H1" s="59" t="s">
        <v>559</v>
      </c>
      <c r="I1" s="59" t="s">
        <v>581</v>
      </c>
    </row>
    <row r="2" spans="1:10" x14ac:dyDescent="0.3">
      <c r="A2" s="19">
        <v>45407</v>
      </c>
      <c r="B2" t="s">
        <v>560</v>
      </c>
      <c r="C2" s="19">
        <v>35296</v>
      </c>
      <c r="D2" t="s">
        <v>260</v>
      </c>
      <c r="E2" t="s">
        <v>469</v>
      </c>
      <c r="F2" t="s">
        <v>270</v>
      </c>
      <c r="G2" t="s">
        <v>471</v>
      </c>
      <c r="H2" t="s">
        <v>561</v>
      </c>
      <c r="I2" t="s">
        <v>582</v>
      </c>
    </row>
    <row r="3" spans="1:10" x14ac:dyDescent="0.3">
      <c r="A3" s="19">
        <v>45428</v>
      </c>
      <c r="B3" t="s">
        <v>208</v>
      </c>
      <c r="C3" s="19">
        <v>41211</v>
      </c>
      <c r="D3" t="s">
        <v>260</v>
      </c>
      <c r="E3" t="s">
        <v>485</v>
      </c>
      <c r="F3" t="s">
        <v>260</v>
      </c>
      <c r="G3" t="s">
        <v>469</v>
      </c>
      <c r="H3" t="s">
        <v>562</v>
      </c>
      <c r="I3" t="s">
        <v>583</v>
      </c>
    </row>
    <row r="4" spans="1:10" x14ac:dyDescent="0.3">
      <c r="A4" s="19">
        <v>45441</v>
      </c>
      <c r="B4" t="s">
        <v>362</v>
      </c>
      <c r="C4" s="19">
        <v>43776</v>
      </c>
      <c r="D4" t="s">
        <v>260</v>
      </c>
      <c r="E4" t="s">
        <v>485</v>
      </c>
      <c r="F4" t="s">
        <v>260</v>
      </c>
      <c r="G4" t="s">
        <v>485</v>
      </c>
      <c r="H4" t="s">
        <v>563</v>
      </c>
      <c r="I4" t="s">
        <v>584</v>
      </c>
      <c r="J4" t="s">
        <v>573</v>
      </c>
    </row>
    <row r="5" spans="1:10" x14ac:dyDescent="0.3">
      <c r="A5" s="19">
        <v>45441</v>
      </c>
      <c r="B5" t="s">
        <v>440</v>
      </c>
      <c r="C5" s="19">
        <v>44354</v>
      </c>
      <c r="D5" t="s">
        <v>260</v>
      </c>
      <c r="E5" t="s">
        <v>497</v>
      </c>
      <c r="F5" t="s">
        <v>260</v>
      </c>
      <c r="G5" t="s">
        <v>485</v>
      </c>
      <c r="H5" t="s">
        <v>563</v>
      </c>
      <c r="I5" t="s">
        <v>585</v>
      </c>
      <c r="J5" t="s">
        <v>574</v>
      </c>
    </row>
    <row r="6" spans="1:10" x14ac:dyDescent="0.3">
      <c r="A6" s="19">
        <v>45475</v>
      </c>
      <c r="B6" t="s">
        <v>243</v>
      </c>
      <c r="C6" s="19">
        <v>43136</v>
      </c>
      <c r="D6" t="s">
        <v>260</v>
      </c>
      <c r="E6" t="s">
        <v>523</v>
      </c>
      <c r="F6" t="s">
        <v>260</v>
      </c>
      <c r="G6" t="s">
        <v>487</v>
      </c>
      <c r="H6" t="s">
        <v>572</v>
      </c>
      <c r="I6" t="s">
        <v>582</v>
      </c>
    </row>
    <row r="7" spans="1:10" x14ac:dyDescent="0.3">
      <c r="A7" s="19">
        <v>45475</v>
      </c>
      <c r="B7" t="s">
        <v>350</v>
      </c>
      <c r="C7" s="19">
        <v>43626</v>
      </c>
      <c r="D7" t="s">
        <v>260</v>
      </c>
      <c r="E7" t="s">
        <v>476</v>
      </c>
      <c r="F7" t="s">
        <v>260</v>
      </c>
      <c r="G7" t="s">
        <v>487</v>
      </c>
      <c r="H7" t="s">
        <v>572</v>
      </c>
      <c r="I7" t="s">
        <v>582</v>
      </c>
      <c r="J7" t="s">
        <v>578</v>
      </c>
    </row>
    <row r="8" spans="1:10" x14ac:dyDescent="0.3">
      <c r="A8" s="19">
        <v>45474</v>
      </c>
      <c r="B8" t="s">
        <v>575</v>
      </c>
      <c r="C8" s="19">
        <v>39993</v>
      </c>
      <c r="D8" t="s">
        <v>260</v>
      </c>
      <c r="E8" t="s">
        <v>487</v>
      </c>
      <c r="F8" t="s">
        <v>260</v>
      </c>
      <c r="G8" t="s">
        <v>523</v>
      </c>
      <c r="H8" t="s">
        <v>576</v>
      </c>
      <c r="I8" t="s">
        <v>582</v>
      </c>
    </row>
    <row r="9" spans="1:10" x14ac:dyDescent="0.3">
      <c r="A9" s="19">
        <v>45474</v>
      </c>
      <c r="B9" t="s">
        <v>266</v>
      </c>
      <c r="C9" s="19">
        <v>43598</v>
      </c>
      <c r="D9" t="s">
        <v>260</v>
      </c>
      <c r="E9" t="s">
        <v>525</v>
      </c>
      <c r="F9" t="s">
        <v>260</v>
      </c>
      <c r="G9" t="s">
        <v>518</v>
      </c>
      <c r="H9" t="s">
        <v>577</v>
      </c>
      <c r="I9" t="s">
        <v>582</v>
      </c>
    </row>
    <row r="10" spans="1:10" x14ac:dyDescent="0.3">
      <c r="A10" s="19">
        <v>45474</v>
      </c>
      <c r="B10" t="s">
        <v>415</v>
      </c>
      <c r="C10" s="19">
        <v>44144</v>
      </c>
      <c r="D10" t="s">
        <v>272</v>
      </c>
      <c r="E10" t="s">
        <v>273</v>
      </c>
      <c r="F10" t="s">
        <v>260</v>
      </c>
      <c r="G10" t="s">
        <v>518</v>
      </c>
      <c r="H10" t="s">
        <v>577</v>
      </c>
      <c r="I10" t="s">
        <v>582</v>
      </c>
      <c r="J10" t="s">
        <v>578</v>
      </c>
    </row>
    <row r="11" spans="1:10" x14ac:dyDescent="0.3">
      <c r="A11" s="19">
        <v>45503</v>
      </c>
      <c r="B11" t="s">
        <v>386</v>
      </c>
      <c r="C11" s="19">
        <v>44018</v>
      </c>
      <c r="D11" t="s">
        <v>260</v>
      </c>
      <c r="E11" t="s">
        <v>485</v>
      </c>
      <c r="F11" t="s">
        <v>260</v>
      </c>
      <c r="G11" t="s">
        <v>487</v>
      </c>
      <c r="H11" t="s">
        <v>579</v>
      </c>
      <c r="I11" t="s">
        <v>583</v>
      </c>
    </row>
    <row r="12" spans="1:10" x14ac:dyDescent="0.3">
      <c r="A12" s="19">
        <v>45509</v>
      </c>
      <c r="B12" t="s">
        <v>255</v>
      </c>
      <c r="C12" s="19">
        <v>43276</v>
      </c>
      <c r="D12" t="s">
        <v>260</v>
      </c>
      <c r="E12" t="s">
        <v>518</v>
      </c>
      <c r="F12" t="s">
        <v>260</v>
      </c>
      <c r="G12" t="s">
        <v>523</v>
      </c>
      <c r="H12" t="s">
        <v>579</v>
      </c>
      <c r="I12" t="s">
        <v>583</v>
      </c>
    </row>
    <row r="13" spans="1:10" x14ac:dyDescent="0.3">
      <c r="A13" s="19">
        <v>45504</v>
      </c>
      <c r="B13" t="s">
        <v>589</v>
      </c>
      <c r="C13" s="19">
        <v>42744</v>
      </c>
      <c r="D13" t="s">
        <v>260</v>
      </c>
      <c r="E13" t="s">
        <v>477</v>
      </c>
      <c r="F13" t="s">
        <v>260</v>
      </c>
      <c r="G13" t="s">
        <v>525</v>
      </c>
      <c r="H13" t="s">
        <v>580</v>
      </c>
      <c r="I13" t="s">
        <v>583</v>
      </c>
    </row>
    <row r="14" spans="1:10" x14ac:dyDescent="0.3">
      <c r="A14" s="19">
        <v>45519</v>
      </c>
      <c r="B14" t="s">
        <v>590</v>
      </c>
      <c r="C14" s="19">
        <v>44088</v>
      </c>
      <c r="D14" t="s">
        <v>260</v>
      </c>
      <c r="E14" t="s">
        <v>476</v>
      </c>
      <c r="F14" t="s">
        <v>260</v>
      </c>
      <c r="G14" t="s">
        <v>477</v>
      </c>
      <c r="H14" t="s">
        <v>591</v>
      </c>
      <c r="I14" t="s">
        <v>584</v>
      </c>
    </row>
    <row r="15" spans="1:10" x14ac:dyDescent="0.3">
      <c r="A15" s="19">
        <v>45519</v>
      </c>
      <c r="B15" t="s">
        <v>412</v>
      </c>
      <c r="C15" s="19">
        <v>44144</v>
      </c>
      <c r="D15" t="s">
        <v>260</v>
      </c>
      <c r="E15" t="s">
        <v>499</v>
      </c>
      <c r="F15" t="s">
        <v>260</v>
      </c>
      <c r="G15" t="s">
        <v>518</v>
      </c>
      <c r="H15" t="s">
        <v>592</v>
      </c>
      <c r="I15" t="s">
        <v>584</v>
      </c>
    </row>
    <row r="16" spans="1:10" x14ac:dyDescent="0.3">
      <c r="A16" s="19">
        <v>45644</v>
      </c>
      <c r="B16" t="s">
        <v>346</v>
      </c>
      <c r="C16" s="19">
        <v>37158</v>
      </c>
      <c r="D16" t="s">
        <v>14</v>
      </c>
      <c r="E16" t="s">
        <v>479</v>
      </c>
      <c r="F16" t="s">
        <v>14</v>
      </c>
      <c r="G16" t="s">
        <v>600</v>
      </c>
      <c r="H16" t="s">
        <v>601</v>
      </c>
      <c r="I16" t="s">
        <v>582</v>
      </c>
    </row>
  </sheetData>
  <sheetProtection algorithmName="SHA-512" hashValue="W41oi/Rmouy8RBnP3TKxreZoQGB0kPPvnAsW3avXrijUpe+EAHjbmX+jVQEMQzKlG6VkRQQzTSSUKbPNijs9hA==" saltValue="iSFcfAPk2KOszUh0LANj0g==" spinCount="100000" sheet="1" objects="1" scenarios="1"/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EA8F357E-C31E-4988-8B7E-2EE5F9A42925}">
          <x14:formula1>
            <xm:f>Data!$F$2:$F$44</xm:f>
          </x14:formula1>
          <xm:sqref>E2:E52 G63:G127</xm:sqref>
        </x14:dataValidation>
        <x14:dataValidation type="list" allowBlank="1" showInputMessage="1" showErrorMessage="1" xr:uid="{FC8C42C4-B6A1-4E9E-A039-B463A45487EC}">
          <x14:formula1>
            <xm:f>Data!$D$2:$D$13</xm:f>
          </x14:formula1>
          <xm:sqref>D2:D126 F2:F127</xm:sqref>
        </x14:dataValidation>
        <x14:dataValidation type="list" allowBlank="1" showInputMessage="1" showErrorMessage="1" xr:uid="{349B1843-6921-47AA-9197-7051C8258CA3}">
          <x14:formula1>
            <xm:f>Data!$F$2:$F$49</xm:f>
          </x14:formula1>
          <xm:sqref>G2:G62</xm:sqref>
        </x14:dataValidation>
        <x14:dataValidation type="list" allowBlank="1" showInputMessage="1" showErrorMessage="1" xr:uid="{BC594066-D393-4FFF-ABCA-DB615DC0C173}">
          <x14:formula1>
            <xm:f>Data!F53:F95</xm:f>
          </x14:formula1>
          <xm:sqref>E53:E127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sisl xmlns:xsi="http://www.w3.org/2001/XMLSchema-instance" xmlns:xsd="http://www.w3.org/2001/XMLSchema" xmlns="http://www.boldonjames.com/2008/01/sie/internal/label" sislVersion="0" policy="a10f9ac0-5937-4b4f-b459-96aedd9ed2c5" origin="userSelected">
  <element uid="9920fcc9-9f43-4d43-9e3e-b98a219cfd55" value=""/>
</sisl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1101A13F00CCF4CBCBE3C6CBFD4DB92" ma:contentTypeVersion="12" ma:contentTypeDescription="Create a new document." ma:contentTypeScope="" ma:versionID="6ddaf15019e5766eb37c81bd07bb31f8">
  <xsd:schema xmlns:xsd="http://www.w3.org/2001/XMLSchema" xmlns:xs="http://www.w3.org/2001/XMLSchema" xmlns:p="http://schemas.microsoft.com/office/2006/metadata/properties" xmlns:ns3="1bb770dd-6478-497c-a142-5b99ce12bfbb" xmlns:ns4="4012d065-caf0-41a0-87b3-b04725c3db94" targetNamespace="http://schemas.microsoft.com/office/2006/metadata/properties" ma:root="true" ma:fieldsID="35acce238b991b128613b832ebf7f443" ns3:_="" ns4:_="">
    <xsd:import namespace="1bb770dd-6478-497c-a142-5b99ce12bfbb"/>
    <xsd:import namespace="4012d065-caf0-41a0-87b3-b04725c3db94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b770dd-6478-497c-a142-5b99ce12bfb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012d065-caf0-41a0-87b3-b04725c3db94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9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32599FF-B40D-4707-930A-B4B0B32BD0E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6787D27-52A2-4AE9-8024-A91CB6BCEEF9}">
  <ds:schemaRefs>
    <ds:schemaRef ds:uri="http://www.w3.org/2001/XMLSchema"/>
    <ds:schemaRef ds:uri="http://www.boldonjames.com/2008/01/sie/internal/label"/>
  </ds:schemaRefs>
</ds:datastoreItem>
</file>

<file path=customXml/itemProps3.xml><?xml version="1.0" encoding="utf-8"?>
<ds:datastoreItem xmlns:ds="http://schemas.openxmlformats.org/officeDocument/2006/customXml" ds:itemID="{418F53EB-5080-4E64-9603-1F2E32DF320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b770dd-6478-497c-a142-5b99ce12bfbb"/>
    <ds:schemaRef ds:uri="4012d065-caf0-41a0-87b3-b04725c3db9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595BDC62-1350-43BB-9C8E-C8AD2B128E82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purl.org/dc/elements/1.1/"/>
    <ds:schemaRef ds:uri="1bb770dd-6478-497c-a142-5b99ce12bfbb"/>
    <ds:schemaRef ds:uri="http://schemas.microsoft.com/office/2006/metadata/properties"/>
    <ds:schemaRef ds:uri="4012d065-caf0-41a0-87b3-b04725c3db94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2</vt:i4>
      </vt:variant>
    </vt:vector>
  </HeadingPairs>
  <TitlesOfParts>
    <vt:vector size="9" baseType="lpstr">
      <vt:lpstr>Seniority List</vt:lpstr>
      <vt:lpstr>LTD</vt:lpstr>
      <vt:lpstr>Mech Date</vt:lpstr>
      <vt:lpstr>Dual Craft</vt:lpstr>
      <vt:lpstr>Data</vt:lpstr>
      <vt:lpstr>Changelog</vt:lpstr>
      <vt:lpstr>Bids Awards</vt:lpstr>
      <vt:lpstr>'Seniority List'!Print_Area</vt:lpstr>
      <vt:lpstr>'Seniority List'!Print_Titles</vt:lpstr>
    </vt:vector>
  </TitlesOfParts>
  <Company>Merck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Merck &amp; Co., Inc.</dc:creator>
  <cp:lastModifiedBy>Masters, Dutch</cp:lastModifiedBy>
  <cp:lastPrinted>2025-02-11T12:15:08Z</cp:lastPrinted>
  <dcterms:created xsi:type="dcterms:W3CDTF">2016-08-10T19:44:04Z</dcterms:created>
  <dcterms:modified xsi:type="dcterms:W3CDTF">2025-02-18T12:40:02Z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bdbbdbef-e094-4805-a89a-23b9cd64998f</vt:lpwstr>
  </property>
  <property fmtid="{D5CDD505-2E9C-101B-9397-08002B2CF9AE}" pid="3" name="bjSaver">
    <vt:lpwstr>sIdVeTx4StVVM1Cbu8Ydqnuaz8+r3o+c</vt:lpwstr>
  </property>
  <property fmtid="{D5CDD505-2E9C-101B-9397-08002B2CF9AE}" pid="4" name="_AdHocReviewCycleID">
    <vt:i4>-314485459</vt:i4>
  </property>
  <property fmtid="{D5CDD505-2E9C-101B-9397-08002B2CF9AE}" pid="5" name="_NewReviewCycle">
    <vt:lpwstr/>
  </property>
  <property fmtid="{D5CDD505-2E9C-101B-9397-08002B2CF9AE}" pid="6" name="_EmailSubject">
    <vt:lpwstr>Updated Seniority List</vt:lpwstr>
  </property>
  <property fmtid="{D5CDD505-2E9C-101B-9397-08002B2CF9AE}" pid="7" name="_AuthorEmail">
    <vt:lpwstr>john.masters@merck.com</vt:lpwstr>
  </property>
  <property fmtid="{D5CDD505-2E9C-101B-9397-08002B2CF9AE}" pid="8" name="_AuthorEmailDisplayName">
    <vt:lpwstr>Masters, Dutch</vt:lpwstr>
  </property>
  <property fmtid="{D5CDD505-2E9C-101B-9397-08002B2CF9AE}" pid="9" name="_PreviousAdHocReviewCycleID">
    <vt:i4>-1095590358</vt:i4>
  </property>
  <property fmtid="{D5CDD505-2E9C-101B-9397-08002B2CF9AE}" pid="10" name="bjDocumentSecurityLabel">
    <vt:lpwstr>Not Classified</vt:lpwstr>
  </property>
  <property fmtid="{D5CDD505-2E9C-101B-9397-08002B2CF9AE}" pid="11" name="bjDocumentLabelXML">
    <vt:lpwstr>&lt;?xml version="1.0" encoding="us-ascii"?&gt;&lt;sisl xmlns:xsi="http://www.w3.org/2001/XMLSchema-instance" xmlns:xsd="http://www.w3.org/2001/XMLSchema" sislVersion="0" policy="a10f9ac0-5937-4b4f-b459-96aedd9ed2c5" origin="userSelected" xmlns="http://www.boldonj</vt:lpwstr>
  </property>
  <property fmtid="{D5CDD505-2E9C-101B-9397-08002B2CF9AE}" pid="12" name="bjDocumentLabelXML-0">
    <vt:lpwstr>ames.com/2008/01/sie/internal/label"&gt;&lt;element uid="9920fcc9-9f43-4d43-9e3e-b98a219cfd55" value="" /&gt;&lt;/sisl&gt;</vt:lpwstr>
  </property>
  <property fmtid="{D5CDD505-2E9C-101B-9397-08002B2CF9AE}" pid="13" name="ContentTypeId">
    <vt:lpwstr>0x010100C1101A13F00CCF4CBCBE3C6CBFD4DB92</vt:lpwstr>
  </property>
  <property fmtid="{D5CDD505-2E9C-101B-9397-08002B2CF9AE}" pid="14" name="MSIP_Label_e81acc0d-dcc4-4dc9-a2c5-be70b05a2fe6_Enabled">
    <vt:lpwstr>true</vt:lpwstr>
  </property>
  <property fmtid="{D5CDD505-2E9C-101B-9397-08002B2CF9AE}" pid="15" name="MSIP_Label_e81acc0d-dcc4-4dc9-a2c5-be70b05a2fe6_SetDate">
    <vt:lpwstr>2024-01-15T11:52:51Z</vt:lpwstr>
  </property>
  <property fmtid="{D5CDD505-2E9C-101B-9397-08002B2CF9AE}" pid="16" name="MSIP_Label_e81acc0d-dcc4-4dc9-a2c5-be70b05a2fe6_Method">
    <vt:lpwstr>Privileged</vt:lpwstr>
  </property>
  <property fmtid="{D5CDD505-2E9C-101B-9397-08002B2CF9AE}" pid="17" name="MSIP_Label_e81acc0d-dcc4-4dc9-a2c5-be70b05a2fe6_Name">
    <vt:lpwstr>e81acc0d-dcc4-4dc9-a2c5-be70b05a2fe6</vt:lpwstr>
  </property>
  <property fmtid="{D5CDD505-2E9C-101B-9397-08002B2CF9AE}" pid="18" name="MSIP_Label_e81acc0d-dcc4-4dc9-a2c5-be70b05a2fe6_SiteId">
    <vt:lpwstr>a00de4ec-48a8-43a6-be74-e31274e2060d</vt:lpwstr>
  </property>
  <property fmtid="{D5CDD505-2E9C-101B-9397-08002B2CF9AE}" pid="19" name="MSIP_Label_e81acc0d-dcc4-4dc9-a2c5-be70b05a2fe6_ActionId">
    <vt:lpwstr>d3a8b91f-927f-4ae9-b92b-a8d0e60c453e</vt:lpwstr>
  </property>
  <property fmtid="{D5CDD505-2E9C-101B-9397-08002B2CF9AE}" pid="20" name="MSIP_Label_e81acc0d-dcc4-4dc9-a2c5-be70b05a2fe6_ContentBits">
    <vt:lpwstr>0</vt:lpwstr>
  </property>
</Properties>
</file>